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pivotTables/pivotTable1.xml" ContentType="application/vnd.openxmlformats-officedocument.spreadsheetml.pivotTable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vkunze\Vero\Estadísticas\Emisivo\"/>
    </mc:Choice>
  </mc:AlternateContent>
  <bookViews>
    <workbookView xWindow="0" yWindow="0" windowWidth="20490" windowHeight="7650" tabRatio="636"/>
  </bookViews>
  <sheets>
    <sheet name="ÍNDICE" sheetId="17" r:id="rId1"/>
    <sheet name="C1" sheetId="14" r:id="rId2"/>
    <sheet name="C2" sheetId="13" r:id="rId3"/>
    <sheet name="C3" sheetId="12" r:id="rId4"/>
    <sheet name="C4" sheetId="11" r:id="rId5"/>
    <sheet name="C5" sheetId="10" r:id="rId6"/>
    <sheet name="C6" sheetId="15" r:id="rId7"/>
    <sheet name="C7" sheetId="20" r:id="rId8"/>
    <sheet name="C8" sheetId="21" r:id="rId9"/>
    <sheet name="C9" sheetId="22" r:id="rId10"/>
    <sheet name="C10" sheetId="23" r:id="rId11"/>
    <sheet name="C11" sheetId="25" r:id="rId12"/>
    <sheet name="C12" sheetId="26" r:id="rId13"/>
    <sheet name="C13" sheetId="19" r:id="rId14"/>
    <sheet name="BBDD" sheetId="18" state="hidden" r:id="rId15"/>
  </sheets>
  <definedNames>
    <definedName name="_xlnm._FilterDatabase" localSheetId="14" hidden="1">BBDD!#REF!</definedName>
    <definedName name="_xlnm._FilterDatabase" localSheetId="13" hidden="1">'C13'!$C$5</definedName>
  </definedNames>
  <calcPr calcId="152511"/>
  <pivotCaches>
    <pivotCache cacheId="0" r:id="rId16"/>
  </pivotCaches>
</workbook>
</file>

<file path=xl/sharedStrings.xml><?xml version="1.0" encoding="utf-8"?>
<sst xmlns="http://schemas.openxmlformats.org/spreadsheetml/2006/main" count="3526" uniqueCount="193">
  <si>
    <t>ALEMANIA</t>
  </si>
  <si>
    <t>Vacaciones</t>
  </si>
  <si>
    <t>Aeropuertos</t>
  </si>
  <si>
    <t>Alemania</t>
  </si>
  <si>
    <t>Europa</t>
  </si>
  <si>
    <t>Personales</t>
  </si>
  <si>
    <t>Negocios</t>
  </si>
  <si>
    <t>FRANCIA</t>
  </si>
  <si>
    <t>O. EUROPA</t>
  </si>
  <si>
    <t>ARGENTINA</t>
  </si>
  <si>
    <t>Argentina</t>
  </si>
  <si>
    <t>Fronterizos</t>
  </si>
  <si>
    <t>América</t>
  </si>
  <si>
    <t>BRASIL</t>
  </si>
  <si>
    <t>ESPAÑA</t>
  </si>
  <si>
    <t>MEXICO</t>
  </si>
  <si>
    <t>O. AMERICA</t>
  </si>
  <si>
    <t>O. MUNDO</t>
  </si>
  <si>
    <t>PERU</t>
  </si>
  <si>
    <t>Brasil</t>
  </si>
  <si>
    <t>Norteamérica</t>
  </si>
  <si>
    <t>EE.UU.</t>
  </si>
  <si>
    <t>España</t>
  </si>
  <si>
    <t>Francia</t>
  </si>
  <si>
    <t>México</t>
  </si>
  <si>
    <t>Perú</t>
  </si>
  <si>
    <t>LLEGADAS</t>
  </si>
  <si>
    <t>TURISTAS</t>
  </si>
  <si>
    <t>EXCURSIONISTAS</t>
  </si>
  <si>
    <t>TOTAL VISITANTES</t>
  </si>
  <si>
    <t>TRANSPORTE INTERNACIONAL</t>
  </si>
  <si>
    <t>PAÍS DE RESIDENCIA</t>
  </si>
  <si>
    <t>PERMANENCIA PROMEDIO (NOCHES)</t>
  </si>
  <si>
    <t>GASTO PROM. DIARIO INDIVIDUAL (US$)</t>
  </si>
  <si>
    <t>GASTO TOTAL INDIVIDUAL (US$)</t>
  </si>
  <si>
    <t>AMÉRICA</t>
  </si>
  <si>
    <t>EUROPA</t>
  </si>
  <si>
    <t>TOTAL TURISTAS</t>
  </si>
  <si>
    <t>MOTIVO DEL VIAJE</t>
  </si>
  <si>
    <t>AEROPUERTOS</t>
  </si>
  <si>
    <t>MOTIVO DEL VIAJE (AGRUPADO)</t>
  </si>
  <si>
    <t>TIPOLOGÍA</t>
  </si>
  <si>
    <t>TOTAL</t>
  </si>
  <si>
    <t>Continúa cuadro 6</t>
  </si>
  <si>
    <t>COLOMBIA</t>
  </si>
  <si>
    <t>PERSONALES</t>
  </si>
  <si>
    <t>VACACIONES</t>
  </si>
  <si>
    <t>VISITA FAMILIARES/AMIGOS</t>
  </si>
  <si>
    <t>SALUD</t>
  </si>
  <si>
    <t>ESTUDIOS</t>
  </si>
  <si>
    <t>OTRO</t>
  </si>
  <si>
    <t/>
  </si>
  <si>
    <t>NEGOCIOS</t>
  </si>
  <si>
    <t>NEGOCIOS/PROFESIONALES</t>
  </si>
  <si>
    <t>CONGRESOS/SEMINARIOS</t>
  </si>
  <si>
    <t>FRONTERIZOS</t>
  </si>
  <si>
    <t>NORTEAMÉRICA</t>
  </si>
  <si>
    <t>O. AMÉRICA</t>
  </si>
  <si>
    <t>VISITA FAMILIARES / AMIGOS</t>
  </si>
  <si>
    <t>OTROS</t>
  </si>
  <si>
    <t>OTROS MOTIVOS</t>
  </si>
  <si>
    <t>Colombia</t>
  </si>
  <si>
    <t>Nota: En " Otros Motivos" se incorporaron los motivos: Estudios, Salud y Conexión.</t>
  </si>
  <si>
    <t xml:space="preserve"> LLEGADA A DESTINO DE RESIDENTES EN CHILE (VISITANTES) </t>
  </si>
  <si>
    <t>EGRESO DE DIVISAS (US$)</t>
  </si>
  <si>
    <t xml:space="preserve"> LLEGADA A DESTINO DE RESIDENTES EN CHILE (TURISTAS) </t>
  </si>
  <si>
    <t>País de Destino</t>
  </si>
  <si>
    <t>PAÍS DE DESTINO</t>
  </si>
  <si>
    <t>VÍA DE SALIDA DEL PAÍS</t>
  </si>
  <si>
    <t>PAIS DE DESTINO</t>
  </si>
  <si>
    <t>Visita familiares / amigos</t>
  </si>
  <si>
    <t>Salud</t>
  </si>
  <si>
    <t>Estudios</t>
  </si>
  <si>
    <t>Otros motivos</t>
  </si>
  <si>
    <t>Negocios / profesionales</t>
  </si>
  <si>
    <t>Congresos / seminarios</t>
  </si>
  <si>
    <t>Total general</t>
  </si>
  <si>
    <t>FRONTERA TERRESTRE NORTE</t>
  </si>
  <si>
    <t>FRONTERA TERRESTRE CENTRO SUR</t>
  </si>
  <si>
    <t>O. América</t>
  </si>
  <si>
    <t>O. Mundo</t>
  </si>
  <si>
    <t>Norte</t>
  </si>
  <si>
    <t>Centro-Sur</t>
  </si>
  <si>
    <t>Otros</t>
  </si>
  <si>
    <t>O. Europa</t>
  </si>
  <si>
    <t>EGRESO</t>
  </si>
  <si>
    <t>TURISTAS-DIA</t>
  </si>
  <si>
    <t>Motivo del viaje</t>
  </si>
  <si>
    <t>Motivo del viaje (agrupado2)</t>
  </si>
  <si>
    <t>Motivo del viaje (agrupado1)</t>
  </si>
  <si>
    <t>Mercado</t>
  </si>
  <si>
    <t>Continente</t>
  </si>
  <si>
    <t>Conglomerado</t>
  </si>
  <si>
    <t>GASTO PROMEDIO TOTAL INDIVIDUAL (US$)</t>
  </si>
  <si>
    <t>GASTO PROMEDIO DIARIO INDIVIDUAL (US$)</t>
  </si>
  <si>
    <t>LLEGADA A DESTINO DE RESIDENTES EN CHILE (TURISTAS)</t>
  </si>
  <si>
    <t>CRUCE DE INFORMACIÓN</t>
  </si>
  <si>
    <t>CHILENOS SALIDOS</t>
  </si>
  <si>
    <t>CHILENOS EXCURSIONISTAS</t>
  </si>
  <si>
    <t>CHILENOS RESIDENTES EN EL EXTRANJERO</t>
  </si>
  <si>
    <t>CHILENOS RESIDENTES EN CHILE SALIDOS POR MOTIVOS NO TURÍSTICOS</t>
  </si>
  <si>
    <t>CHILENOS RESIDENTES EN CHILE SALIDOS POR MOTIVOS TURÍSTICOS</t>
  </si>
  <si>
    <t>EXTRANJEROS RESIDENTES EN CHILE</t>
  </si>
  <si>
    <t>RESIDENTES EN CHILE SALIDOS POR MOTIVOS TURÍSTICOS</t>
  </si>
  <si>
    <t>LLEGADAS A DESTINO</t>
  </si>
  <si>
    <t>Las cifras de chilenos salidos a los países europeos corresponden a una estimación en base a la información de Policía Internacional, debido a que Alemania tiene un cambio en sus cifras a partir del 2006.</t>
  </si>
  <si>
    <t xml:space="preserve">CUADRO 7.  POBLACIÓN DEL TURISMO EMISIVO Y SEGMENTOS QUE LO CONFORMAN, SEGÚN PAÍS DE DESTINO. </t>
  </si>
  <si>
    <t>Llegadas Turistas</t>
  </si>
  <si>
    <t>Lugar Ranking</t>
  </si>
  <si>
    <t xml:space="preserve">% Participación </t>
  </si>
  <si>
    <t>Egreso de Divisas (US$)</t>
  </si>
  <si>
    <t>% Participación</t>
  </si>
  <si>
    <t>GTI (US$)</t>
  </si>
  <si>
    <t>GPDI (US$)</t>
  </si>
  <si>
    <t>Permanencia (noches)</t>
  </si>
  <si>
    <t>-</t>
  </si>
  <si>
    <t xml:space="preserve">EGRESO DE DIVISAS </t>
  </si>
  <si>
    <t>GASTO PROMEDIO DIARIO INDIVIDUAL</t>
  </si>
  <si>
    <t>GASTO PROMEDIO TOTAL INDIVIDUAL</t>
  </si>
  <si>
    <t>PERMANENCIA PROMEDIO</t>
  </si>
  <si>
    <t xml:space="preserve">LLEGADA DE RESIDENTES EN CHILE (TURISTAS) QUE VIAJAN AL EXTRANJERO </t>
  </si>
  <si>
    <t>CUADRO 8.  RANKING DE PAÍSES MÁS VISITADOS, % DE PARTICIPACIÓN Y VARIACIÓN.</t>
  </si>
  <si>
    <t>Canadá</t>
  </si>
  <si>
    <t>Nota 3: El % Var de las variables: Egreso de divisas, GTI y GPDI, están expresadas en valores nominales (moneda de cada año).</t>
  </si>
  <si>
    <t>Trimestre</t>
  </si>
  <si>
    <t>Primer</t>
  </si>
  <si>
    <t>Segundo</t>
  </si>
  <si>
    <t>Continúa cuadro 11</t>
  </si>
  <si>
    <t>CUADRO 12.  RANKING DE PAÍSES MÁS VISITADOS, % DE PARTICIPACIÓN Y VARIACIÓN.</t>
  </si>
  <si>
    <t>CUADRO 13.  TABLA DINÁMICA A PARTIR DE LA BASE DE DATOS DEL TURISMO EMISIVO (TURISTAS).</t>
  </si>
  <si>
    <t>Seleccione trimestre</t>
  </si>
  <si>
    <t>Bolivia</t>
  </si>
  <si>
    <t>BOLIVIA</t>
  </si>
  <si>
    <t>% Var       2017/ 2016</t>
  </si>
  <si>
    <t xml:space="preserve">LLEGADA A DESTINO DE RESIDENTES EN CHILE (TURISTAS) QUE VIAJAN AL EXTRANJERO, PERMANENCIA, GASTO PROMEDIO DIARIO INDIVIDUAL, GASTO TOTAL INDIVIDUAL Y EGRESO DE DIVISAS, </t>
  </si>
  <si>
    <t>SEGÚN VIA DE SALIDA Y MOTIVO DEL VIAJE. SEGUNDO TRIMESTRE.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</si>
  <si>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</si>
  <si>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</si>
  <si>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</si>
  <si>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</si>
  <si>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</si>
  <si>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</si>
  <si>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</si>
  <si>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</si>
  <si>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</si>
  <si>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</si>
  <si>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</si>
  <si>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</si>
  <si>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</si>
  <si>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1. LLEGADA A DESTINO DE RESIDENTES EN CHILE (VISITANTES) QUE VIAJAN AL EXTRANJERO Y EGRESO DE DIVISAS.</t>
  </si>
  <si>
    <t>CUADRO 2.  LLEGADA A DESTINO DE RESIDENTES EN CHILE (TURISTAS) QUE VIAJAN AL EXTRANJERO, PERMANENCIA, GASTO PROMEDIO DIARIO INDIVIDUAL, GASTO TOTAL INDIVIDUAL Y EGRESO DE DIVISAS, SEGÚN PAÍS DE DESTINO.</t>
  </si>
  <si>
    <t>CUADRO 3.  LLEGADA A DESTINO DE RESIDENTES EN CHILE (TURISTAS) QUE VIAJAN AL EXTRANJERO, PERMANENCIA, GASTO PROMEDIO DIARIO INDIVIDUAL, GASTO TOTAL INDIVIDUAL Y EGRESO DE DIVISAS, SEGÚN MOTIVO DEL VIAJE.</t>
  </si>
  <si>
    <t>CUADRO 4.  LLEGADA A DESTINO DE RESIDENTES EN CHILE (TURISTAS) QUE VIAJAN AL EXTRANJERO, PERMANENCIA, GASTO PROMEDIO DIARIO INDIVIDUAL, GASTO TOTAL INDIVIDUAL Y EGRESO DE DIVISAS, SEGÚN VÍA DE SALIDA Y PAÍS DE DESTINO.</t>
  </si>
  <si>
    <t>CUADRO 5.  LLEGADA A DESTINO DE RESIDENTES EN CHILE (TURISTAS) QUE VIAJAN AL EXTRANJERO, PERMANENCIA, GASTO PROMEDIO DIARIO INDIVIDUAL, GASTO TOTAL INDIVIDUAL Y EGRESO DE DIVISAS, SEGÚN VIA DE SALIDA Y MOTIVO DEL VIAJE.</t>
  </si>
  <si>
    <t>CUADRO 6.  LLEGADA A DESTINO DE RESIDENTES EN CHILE (TURISTAS) QUE VIAJAN AL EXTRANJERO, PERMANENCIA, GASTO PROMEDIO DIARIO INDIVIDUAL, GASTO TOTAL INDIVIDUAL Y EGRESO DE DIVISAS, SEGÚN MOTIVO DEL VIAJE Y PAÍS DE DESTINO.</t>
  </si>
  <si>
    <t>Nota 2: O. América, O. Europa y O. Mundo, no se incorporan al ranking de países.</t>
  </si>
  <si>
    <t>CUADRO 9. LLEGADA A DESTINO DE RESIDENTES EN CHILE (VISITANTES) QUE VIAJAN AL EXTRANJERO Y EGRESO DE DIVISAS.</t>
  </si>
  <si>
    <t>CUADRO 10.  LLEGADA A DESTINO DE RESIDENTES EN CHILE (TURISTAS) QUE VIAJAN AL EXTRANJERO, PERMANENCIA, GASTO PROMEDIO DIARIO INDIVIDUAL, GASTO TOTAL INDIVIDUAL Y EGRESO DE DIVISAS, SEGÚN PAÍS DE DESTINO.</t>
  </si>
  <si>
    <t>CUADRO 11.  LLEGADA A DESTINO DE RESIDENTES EN CHILE (TURISTAS) QUE VIAJAN AL EXTRANJERO, PERMANENCIA, GASTO PROMEDIO DIARIO INDIVIDUAL, GASTO TOTAL INDIVIDUAL Y EGRESO DE DIVISAS, SEGÚN MOTIVO DEL VIAJE Y PAÍS DE DESTINO.</t>
  </si>
  <si>
    <t>(Todas)</t>
  </si>
  <si>
    <t>Tercer</t>
  </si>
  <si>
    <t>LLEGADA A DESTINO DE RESIDENTES EN CHILE (VISITANTES) QUE VIAJAN AL EXTRANJERO Y EGRESO DE DIVISAS. TERCER TRIMESTRE.</t>
  </si>
  <si>
    <t>SEGÚN PAÍS DE DESTINO. TERCER TRIMESTRE.</t>
  </si>
  <si>
    <t>SEGÚN MOTIVO DEL VIAJE. TERCER TRIMESTRE.</t>
  </si>
  <si>
    <t>SEGÚN VÍA DE SALIDA Y PAÍS DE DESTINO. TERCER TRIMESTRE.</t>
  </si>
  <si>
    <t>SEGÚN MOTIVO DEL VIAJE Y PAÍS DE DESTINO. TERCER TRIMESTRE.</t>
  </si>
  <si>
    <t xml:space="preserve">POBLACIÓN DE TURISMO EMISIVO Y SEGMENTOS QUE LO CONFORMAN, SEGÚN PAÍS DE DESTINO. TERCER TRIMESTRE. </t>
  </si>
  <si>
    <t>RANKING DE PAÍSES MÁS VISITADOS, % DE PARTICIPACIÓN Y VARIACIÓN. TERCER TRIMESTRE.</t>
  </si>
  <si>
    <t>LLEGADA A DESTINO DE RESIDENTES EN CHILE (VISITANTES) QUE VIAJAN AL EXTRANJERO Y EGRESO DE DIVISAS. ACUMULADO AL TERCER TRIMESTRE.</t>
  </si>
  <si>
    <t>SEGÚN PAÍS DE DESTINO. ACUMULADO AL TERCER TRIMESTRE.</t>
  </si>
  <si>
    <t>SEGÚN MOTIVO DEL VIAJE. ACUMULADO AL TERCER TRIMESTRE.</t>
  </si>
  <si>
    <t>RANKING DE PAÍSES MÁS VISITADOS, % DE PARTICIPACIÓN Y VARIACIÓN. ACUMULADO AL TERCER TRIMESTRE.</t>
  </si>
  <si>
    <t>TABLA DINÁMICA A PARTIR DE LA BASE DE DATOS DEL TURISMO EMISIVO. ACUMULADO AL TERCER TRIMESTRE.</t>
  </si>
  <si>
    <t>TERCER TRIMESTRE 2016-2017</t>
  </si>
  <si>
    <t>TERCER TRIMESTRE 2016</t>
  </si>
  <si>
    <t>TERCER TRIMESTRE 2017</t>
  </si>
  <si>
    <t>Nota 1: % de variación respecto del tercer trimestre 2016.</t>
  </si>
  <si>
    <t>ACUMULADO AL TERCER TRIMESTRE 2016-2017</t>
  </si>
  <si>
    <t>ACUMULADO AL TERCER TRIMESTRE 2016</t>
  </si>
  <si>
    <t>ACUMULADO AL TERCER TRIMESTRE 2017</t>
  </si>
  <si>
    <t>Nota 1: % de variación respecto a lo acumulado al tercer trimestre 2016.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</si>
  <si>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</si>
  <si>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</si>
  <si>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</si>
  <si>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</si>
  <si>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</si>
  <si>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</si>
  <si>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</si>
  <si>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</si>
  <si>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</si>
  <si>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</si>
  <si>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Nota 4: Es preciso señalar que durante el presente año se incorpora la medición de Bolivia por conglomerado Norte, por lo que no contempla % de variación respecto del 2016.</t>
  </si>
  <si>
    <t>Nota: Es preciso señalar que durante el presente año se incorpora la medición de Bolivia por conglomerado Norte, por lo que no contempla % de variación respecto del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</si>
</sst>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-;\-* #,##0.00_-;_-* &quot;-&quot;??_-;_-@_-"/>
    <numFmt numFmtId="165" formatCode="#,##0.0"/>
    <numFmt numFmtId="166" formatCode="0.0"/>
    <numFmt numFmtId="167" formatCode="#,##0_ ;\-#,##0\ "/>
    <numFmt numFmtId="168" formatCode="_-* #,##0.0_-;\-* #,##0.0_-;_-* &quot;-&quot;??_-;_-@_-"/>
    <numFmt numFmtId="169" formatCode="0.0%"/>
    <numFmt numFmtId="170" formatCode="###0.00"/>
    <numFmt numFmtId="171" formatCode="0.00000000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name val="Arial Narow"/>
    </font>
    <font>
      <sz val="10"/>
      <name val="Calibri"/>
      <family val="2"/>
      <scheme val="minor"/>
    </font>
    <font>
      <b/>
      <sz val="20"/>
      <color indexed="9"/>
      <name val="Verdana"/>
      <family val="2"/>
    </font>
    <font>
      <b/>
      <sz val="10"/>
      <color indexed="9"/>
      <name val="Arial"/>
      <family val="2"/>
    </font>
    <font>
      <sz val="8"/>
      <color indexed="9"/>
      <name val="Verdana"/>
      <family val="2"/>
    </font>
    <font>
      <b/>
      <sz val="10"/>
      <color indexed="9"/>
      <name val="Verdana"/>
      <family val="2"/>
    </font>
    <font>
      <sz val="8"/>
      <color theme="0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Arial Narrow"/>
      <family val="2"/>
    </font>
    <font>
      <b/>
      <sz val="10"/>
      <color theme="0" tint="-0.499984740745262"/>
      <name val="Arial Narrow"/>
      <family val="2"/>
    </font>
    <font>
      <b/>
      <sz val="20"/>
      <color theme="0" tint="-0.499984740745262"/>
      <name val="Verdana"/>
      <family val="2"/>
    </font>
    <font>
      <b/>
      <sz val="10"/>
      <color theme="0" tint="-0.499984740745262"/>
      <name val="Arial"/>
      <family val="2"/>
    </font>
    <font>
      <sz val="8"/>
      <color theme="0" tint="-0.499984740745262"/>
      <name val="Verdana"/>
      <family val="2"/>
    </font>
    <font>
      <b/>
      <sz val="10"/>
      <color theme="7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7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sz val="10"/>
      <color theme="1"/>
      <name val="Arial Narrow"/>
      <family val="2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6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  <border>
      <left/>
      <right/>
      <top/>
      <bottom style="medium">
        <color theme="6"/>
      </bottom>
      <diagonal/>
    </border>
  </borders>
  <cellStyleXfs count="13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17" fillId="0" borderId="0"/>
    <xf numFmtId="0" fontId="3" fillId="0" borderId="0"/>
    <xf numFmtId="164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35" fillId="0" borderId="0"/>
  </cellStyleXfs>
  <cellXfs count="239">
    <xf numFmtId="0" fontId="0" fillId="0" borderId="0" xfId="0"/>
    <xf numFmtId="0" fontId="11" fillId="3" borderId="0" xfId="0" applyFont="1" applyFill="1" applyAlignment="1">
      <alignment wrapText="1"/>
    </xf>
    <xf numFmtId="0" fontId="11" fillId="3" borderId="0" xfId="0" applyFont="1" applyFill="1"/>
    <xf numFmtId="165" fontId="11" fillId="3" borderId="0" xfId="0" applyNumberFormat="1" applyFont="1" applyFill="1"/>
    <xf numFmtId="3" fontId="11" fillId="3" borderId="0" xfId="0" applyNumberFormat="1" applyFont="1" applyFill="1"/>
    <xf numFmtId="0" fontId="11" fillId="3" borderId="0" xfId="0" applyFont="1" applyFill="1" applyAlignment="1">
      <alignment vertical="center" wrapText="1"/>
    </xf>
    <xf numFmtId="0" fontId="7" fillId="3" borderId="0" xfId="0" applyFont="1" applyFill="1" applyBorder="1"/>
    <xf numFmtId="0" fontId="8" fillId="3" borderId="0" xfId="0" applyFont="1" applyFill="1" applyAlignment="1">
      <alignment wrapText="1"/>
    </xf>
    <xf numFmtId="0" fontId="0" fillId="3" borderId="0" xfId="0" applyFill="1" applyAlignment="1"/>
    <xf numFmtId="0" fontId="8" fillId="3" borderId="0" xfId="0" applyFont="1" applyFill="1" applyBorder="1"/>
    <xf numFmtId="0" fontId="8" fillId="3" borderId="0" xfId="0" applyFont="1" applyFill="1"/>
    <xf numFmtId="0" fontId="10" fillId="3" borderId="0" xfId="0" applyFont="1" applyFill="1"/>
    <xf numFmtId="3" fontId="10" fillId="3" borderId="0" xfId="0" applyNumberFormat="1" applyFont="1" applyFill="1"/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wrapText="1"/>
    </xf>
    <xf numFmtId="3" fontId="7" fillId="3" borderId="0" xfId="0" applyNumberFormat="1" applyFont="1" applyFill="1"/>
    <xf numFmtId="3" fontId="8" fillId="3" borderId="0" xfId="0" applyNumberFormat="1" applyFont="1" applyFill="1"/>
    <xf numFmtId="165" fontId="8" fillId="3" borderId="0" xfId="0" applyNumberFormat="1" applyFont="1" applyFill="1"/>
    <xf numFmtId="0" fontId="8" fillId="3" borderId="0" xfId="0" applyFont="1" applyFill="1" applyAlignment="1">
      <alignment vertical="top"/>
    </xf>
    <xf numFmtId="0" fontId="8" fillId="3" borderId="0" xfId="0" applyFont="1" applyFill="1" applyAlignment="1">
      <alignment vertical="top" wrapText="1"/>
    </xf>
    <xf numFmtId="166" fontId="8" fillId="3" borderId="0" xfId="0" applyNumberFormat="1" applyFont="1" applyFill="1"/>
    <xf numFmtId="3" fontId="7" fillId="3" borderId="0" xfId="0" applyNumberFormat="1" applyFont="1" applyFill="1" applyBorder="1"/>
    <xf numFmtId="165" fontId="7" fillId="3" borderId="0" xfId="0" applyNumberFormat="1" applyFont="1" applyFill="1" applyBorder="1"/>
    <xf numFmtId="166" fontId="7" fillId="3" borderId="0" xfId="0" applyNumberFormat="1" applyFont="1" applyFill="1" applyBorder="1"/>
    <xf numFmtId="0" fontId="3" fillId="0" borderId="0" xfId="6" applyBorder="1"/>
    <xf numFmtId="0" fontId="8" fillId="2" borderId="0" xfId="6" applyFont="1" applyFill="1"/>
    <xf numFmtId="3" fontId="8" fillId="2" borderId="0" xfId="6" applyNumberFormat="1" applyFont="1" applyFill="1"/>
    <xf numFmtId="165" fontId="8" fillId="2" borderId="0" xfId="6" applyNumberFormat="1" applyFont="1" applyFill="1"/>
    <xf numFmtId="0" fontId="8" fillId="0" borderId="0" xfId="6" applyFont="1"/>
    <xf numFmtId="0" fontId="0" fillId="0" borderId="0" xfId="0" applyBorder="1"/>
    <xf numFmtId="0" fontId="3" fillId="0" borderId="0" xfId="0" applyFont="1" applyBorder="1"/>
    <xf numFmtId="3" fontId="3" fillId="0" borderId="0" xfId="0" applyNumberFormat="1" applyFont="1" applyBorder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vertical="top"/>
    </xf>
    <xf numFmtId="0" fontId="0" fillId="0" borderId="0" xfId="0" applyBorder="1" applyAlignment="1"/>
    <xf numFmtId="0" fontId="3" fillId="0" borderId="0" xfId="0" applyFont="1" applyBorder="1" applyAlignment="1"/>
    <xf numFmtId="0" fontId="18" fillId="0" borderId="0" xfId="7" applyFont="1" applyBorder="1" applyAlignment="1">
      <alignment vertical="top"/>
    </xf>
    <xf numFmtId="0" fontId="18" fillId="0" borderId="0" xfId="7" applyFont="1" applyBorder="1" applyAlignment="1">
      <alignment horizontal="left" vertical="top"/>
    </xf>
    <xf numFmtId="170" fontId="18" fillId="0" borderId="0" xfId="7" applyNumberFormat="1" applyFont="1" applyBorder="1" applyAlignment="1">
      <alignment horizontal="right" vertical="center"/>
    </xf>
    <xf numFmtId="164" fontId="4" fillId="3" borderId="0" xfId="9" applyFont="1" applyFill="1"/>
    <xf numFmtId="169" fontId="0" fillId="3" borderId="0" xfId="0" applyNumberFormat="1" applyFill="1"/>
    <xf numFmtId="0" fontId="0" fillId="3" borderId="0" xfId="0" applyFill="1" applyBorder="1"/>
    <xf numFmtId="0" fontId="6" fillId="4" borderId="0" xfId="0" applyFont="1" applyFill="1"/>
    <xf numFmtId="0" fontId="7" fillId="4" borderId="0" xfId="0" applyFont="1" applyFill="1"/>
    <xf numFmtId="0" fontId="8" fillId="4" borderId="0" xfId="1" applyFont="1" applyFill="1" applyAlignment="1" applyProtection="1">
      <alignment vertical="top" wrapText="1"/>
    </xf>
    <xf numFmtId="0" fontId="8" fillId="4" borderId="0" xfId="1" applyFont="1" applyFill="1" applyBorder="1" applyAlignment="1" applyProtection="1">
      <alignment vertical="top" wrapText="1"/>
    </xf>
    <xf numFmtId="0" fontId="7" fillId="4" borderId="0" xfId="1" applyFont="1" applyFill="1" applyBorder="1" applyAlignment="1" applyProtection="1">
      <alignment horizontal="left"/>
    </xf>
    <xf numFmtId="49" fontId="7" fillId="4" borderId="0" xfId="0" applyNumberFormat="1" applyFont="1" applyFill="1" applyAlignment="1"/>
    <xf numFmtId="0" fontId="12" fillId="4" borderId="0" xfId="0" applyFont="1" applyFill="1" applyAlignment="1">
      <alignment vertical="center" wrapText="1"/>
    </xf>
    <xf numFmtId="0" fontId="13" fillId="4" borderId="0" xfId="0" applyFont="1" applyFill="1"/>
    <xf numFmtId="0" fontId="14" fillId="4" borderId="0" xfId="0" applyFont="1" applyFill="1" applyBorder="1" applyAlignment="1">
      <alignment vertical="center" wrapText="1"/>
    </xf>
    <xf numFmtId="0" fontId="15" fillId="4" borderId="0" xfId="0" applyFont="1" applyFill="1" applyAlignment="1">
      <alignment horizontal="left"/>
    </xf>
    <xf numFmtId="0" fontId="16" fillId="4" borderId="0" xfId="1" applyFont="1" applyFill="1" applyAlignment="1" applyProtection="1">
      <alignment vertical="center" wrapText="1"/>
    </xf>
    <xf numFmtId="0" fontId="14" fillId="4" borderId="0" xfId="1" applyFont="1" applyFill="1" applyAlignment="1" applyProtection="1">
      <alignment vertical="center" wrapText="1"/>
    </xf>
    <xf numFmtId="0" fontId="16" fillId="4" borderId="0" xfId="1" applyFont="1" applyFill="1" applyBorder="1" applyAlignment="1" applyProtection="1">
      <alignment vertical="center" wrapText="1"/>
    </xf>
    <xf numFmtId="0" fontId="14" fillId="4" borderId="0" xfId="1" applyFont="1" applyFill="1" applyBorder="1" applyAlignment="1" applyProtection="1">
      <alignment vertical="center" wrapText="1"/>
    </xf>
    <xf numFmtId="0" fontId="6" fillId="4" borderId="0" xfId="0" applyFont="1" applyFill="1" applyBorder="1"/>
    <xf numFmtId="171" fontId="4" fillId="3" borderId="0" xfId="4" applyNumberFormat="1" applyFill="1"/>
    <xf numFmtId="165" fontId="0" fillId="3" borderId="0" xfId="0" applyNumberFormat="1" applyFill="1"/>
    <xf numFmtId="0" fontId="23" fillId="4" borderId="0" xfId="0" applyFont="1" applyFill="1" applyAlignment="1"/>
    <xf numFmtId="0" fontId="22" fillId="4" borderId="12" xfId="0" applyFont="1" applyFill="1" applyBorder="1" applyAlignment="1">
      <alignment horizontal="left"/>
    </xf>
    <xf numFmtId="0" fontId="7" fillId="4" borderId="0" xfId="0" applyFont="1" applyFill="1" applyAlignment="1">
      <alignment horizontal="left"/>
    </xf>
    <xf numFmtId="0" fontId="22" fillId="4" borderId="0" xfId="0" applyFont="1" applyFill="1" applyAlignment="1">
      <alignment horizontal="left"/>
    </xf>
    <xf numFmtId="0" fontId="6" fillId="4" borderId="0" xfId="0" applyFont="1" applyFill="1" applyAlignment="1"/>
    <xf numFmtId="0" fontId="24" fillId="4" borderId="0" xfId="0" applyFont="1" applyFill="1" applyAlignment="1"/>
    <xf numFmtId="0" fontId="1" fillId="4" borderId="0" xfId="0" applyFont="1" applyFill="1" applyAlignment="1"/>
    <xf numFmtId="0" fontId="1" fillId="4" borderId="0" xfId="0" applyFont="1" applyFill="1" applyBorder="1" applyAlignment="1"/>
    <xf numFmtId="0" fontId="7" fillId="4" borderId="12" xfId="0" applyFont="1" applyFill="1" applyBorder="1" applyAlignment="1">
      <alignment horizontal="left"/>
    </xf>
    <xf numFmtId="0" fontId="21" fillId="4" borderId="0" xfId="1" applyFont="1" applyFill="1" applyAlignment="1" applyProtection="1">
      <alignment horizontal="left"/>
    </xf>
    <xf numFmtId="0" fontId="21" fillId="4" borderId="0" xfId="1" applyFont="1" applyFill="1" applyAlignment="1" applyProtection="1">
      <alignment wrapText="1"/>
    </xf>
    <xf numFmtId="0" fontId="25" fillId="4" borderId="0" xfId="1" applyFont="1" applyFill="1" applyAlignment="1" applyProtection="1">
      <alignment wrapText="1"/>
    </xf>
    <xf numFmtId="0" fontId="26" fillId="4" borderId="0" xfId="1" applyFont="1" applyFill="1" applyAlignment="1" applyProtection="1">
      <alignment vertical="top" wrapText="1"/>
    </xf>
    <xf numFmtId="0" fontId="21" fillId="4" borderId="0" xfId="1" applyFont="1" applyFill="1" applyBorder="1" applyAlignment="1" applyProtection="1">
      <alignment wrapText="1"/>
    </xf>
    <xf numFmtId="0" fontId="25" fillId="4" borderId="0" xfId="1" applyFont="1" applyFill="1" applyBorder="1" applyAlignment="1" applyProtection="1">
      <alignment wrapText="1"/>
    </xf>
    <xf numFmtId="0" fontId="26" fillId="4" borderId="0" xfId="1" applyFont="1" applyFill="1" applyBorder="1" applyAlignment="1" applyProtection="1">
      <alignment vertical="top" wrapText="1"/>
    </xf>
    <xf numFmtId="0" fontId="21" fillId="4" borderId="0" xfId="1" applyFont="1" applyFill="1" applyBorder="1" applyAlignment="1" applyProtection="1">
      <alignment horizontal="left"/>
    </xf>
    <xf numFmtId="49" fontId="25" fillId="4" borderId="0" xfId="0" applyNumberFormat="1" applyFont="1" applyFill="1" applyAlignment="1"/>
    <xf numFmtId="49" fontId="27" fillId="4" borderId="0" xfId="0" applyNumberFormat="1" applyFont="1" applyFill="1" applyAlignment="1"/>
    <xf numFmtId="0" fontId="25" fillId="4" borderId="0" xfId="0" applyFont="1" applyFill="1" applyAlignment="1">
      <alignment wrapText="1"/>
    </xf>
    <xf numFmtId="0" fontId="28" fillId="4" borderId="0" xfId="0" applyFont="1" applyFill="1" applyAlignment="1">
      <alignment vertical="center" wrapText="1"/>
    </xf>
    <xf numFmtId="0" fontId="21" fillId="4" borderId="0" xfId="0" applyFont="1" applyFill="1" applyAlignment="1"/>
    <xf numFmtId="0" fontId="25" fillId="4" borderId="0" xfId="0" applyFont="1" applyFill="1" applyAlignment="1"/>
    <xf numFmtId="0" fontId="25" fillId="4" borderId="0" xfId="0" applyFont="1" applyFill="1" applyBorder="1" applyAlignment="1"/>
    <xf numFmtId="0" fontId="29" fillId="4" borderId="0" xfId="0" applyFont="1" applyFill="1"/>
    <xf numFmtId="0" fontId="21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30" fillId="4" borderId="0" xfId="0" applyFont="1" applyFill="1" applyBorder="1" applyAlignment="1">
      <alignment vertical="center" wrapText="1"/>
    </xf>
    <xf numFmtId="0" fontId="30" fillId="4" borderId="0" xfId="1" applyFont="1" applyFill="1" applyAlignment="1" applyProtection="1">
      <alignment vertical="center" wrapText="1"/>
    </xf>
    <xf numFmtId="0" fontId="30" fillId="4" borderId="0" xfId="1" applyFont="1" applyFill="1" applyBorder="1" applyAlignment="1" applyProtection="1">
      <alignment vertical="center" wrapText="1"/>
    </xf>
    <xf numFmtId="0" fontId="31" fillId="3" borderId="0" xfId="0" applyFont="1" applyFill="1" applyAlignment="1">
      <alignment vertical="center"/>
    </xf>
    <xf numFmtId="0" fontId="31" fillId="3" borderId="0" xfId="0" applyFont="1" applyFill="1" applyAlignment="1"/>
    <xf numFmtId="0" fontId="31" fillId="3" borderId="0" xfId="0" applyFont="1" applyFill="1" applyAlignment="1">
      <alignment vertical="top"/>
    </xf>
    <xf numFmtId="0" fontId="0" fillId="3" borderId="0" xfId="0" applyFill="1" applyAlignment="1">
      <alignment vertical="center"/>
    </xf>
    <xf numFmtId="165" fontId="11" fillId="3" borderId="0" xfId="0" applyNumberFormat="1" applyFont="1" applyFill="1" applyAlignment="1">
      <alignment vertical="center"/>
    </xf>
    <xf numFmtId="0" fontId="31" fillId="3" borderId="0" xfId="0" applyFont="1" applyFill="1" applyAlignment="1">
      <alignment vertical="center" wrapText="1"/>
    </xf>
    <xf numFmtId="1" fontId="22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/>
    <xf numFmtId="165" fontId="11" fillId="3" borderId="0" xfId="0" applyNumberFormat="1" applyFont="1" applyFill="1" applyBorder="1" applyAlignment="1">
      <alignment horizontal="right" vertical="center"/>
    </xf>
    <xf numFmtId="0" fontId="31" fillId="3" borderId="0" xfId="0" applyFont="1" applyFill="1" applyBorder="1"/>
    <xf numFmtId="165" fontId="31" fillId="3" borderId="0" xfId="0" applyNumberFormat="1" applyFont="1" applyFill="1" applyBorder="1" applyAlignment="1">
      <alignment horizontal="right" vertical="center"/>
    </xf>
    <xf numFmtId="0" fontId="34" fillId="3" borderId="0" xfId="0" applyFont="1" applyFill="1" applyBorder="1"/>
    <xf numFmtId="165" fontId="34" fillId="3" borderId="0" xfId="0" applyNumberFormat="1" applyFont="1" applyFill="1" applyBorder="1" applyAlignment="1">
      <alignment horizontal="right" vertical="center"/>
    </xf>
    <xf numFmtId="3" fontId="31" fillId="3" borderId="0" xfId="0" applyNumberFormat="1" applyFont="1" applyFill="1" applyBorder="1" applyAlignment="1">
      <alignment horizontal="right" vertical="center"/>
    </xf>
    <xf numFmtId="3" fontId="34" fillId="3" borderId="0" xfId="0" applyNumberFormat="1" applyFont="1" applyFill="1" applyBorder="1" applyAlignment="1">
      <alignment horizontal="right" vertical="center"/>
    </xf>
    <xf numFmtId="0" fontId="34" fillId="3" borderId="0" xfId="0" applyFont="1" applyFill="1"/>
    <xf numFmtId="0" fontId="32" fillId="5" borderId="4" xfId="0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horizontal="center" vertical="center" wrapText="1"/>
    </xf>
    <xf numFmtId="0" fontId="32" fillId="5" borderId="14" xfId="0" applyFont="1" applyFill="1" applyBorder="1" applyAlignment="1">
      <alignment horizontal="center" vertical="center" wrapText="1"/>
    </xf>
    <xf numFmtId="0" fontId="32" fillId="5" borderId="11" xfId="0" applyFont="1" applyFill="1" applyBorder="1"/>
    <xf numFmtId="3" fontId="32" fillId="5" borderId="5" xfId="0" applyNumberFormat="1" applyFont="1" applyFill="1" applyBorder="1"/>
    <xf numFmtId="165" fontId="32" fillId="5" borderId="7" xfId="0" applyNumberFormat="1" applyFont="1" applyFill="1" applyBorder="1"/>
    <xf numFmtId="3" fontId="32" fillId="5" borderId="6" xfId="0" applyNumberFormat="1" applyFont="1" applyFill="1" applyBorder="1"/>
    <xf numFmtId="0" fontId="22" fillId="3" borderId="0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/>
    </xf>
    <xf numFmtId="0" fontId="32" fillId="5" borderId="10" xfId="0" applyFont="1" applyFill="1" applyBorder="1" applyAlignment="1">
      <alignment horizontal="center" vertical="center" wrapText="1"/>
    </xf>
    <xf numFmtId="0" fontId="32" fillId="5" borderId="0" xfId="0" applyFont="1" applyFill="1" applyBorder="1"/>
    <xf numFmtId="3" fontId="32" fillId="5" borderId="13" xfId="0" applyNumberFormat="1" applyFont="1" applyFill="1" applyBorder="1"/>
    <xf numFmtId="3" fontId="32" fillId="5" borderId="14" xfId="0" applyNumberFormat="1" applyFont="1" applyFill="1" applyBorder="1"/>
    <xf numFmtId="0" fontId="32" fillId="5" borderId="13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left"/>
    </xf>
    <xf numFmtId="0" fontId="31" fillId="3" borderId="0" xfId="0" applyFont="1" applyFill="1" applyBorder="1" applyAlignment="1">
      <alignment horizontal="center" vertical="center" wrapText="1"/>
    </xf>
    <xf numFmtId="165" fontId="34" fillId="3" borderId="0" xfId="0" applyNumberFormat="1" applyFont="1" applyFill="1" applyBorder="1"/>
    <xf numFmtId="166" fontId="34" fillId="3" borderId="0" xfId="0" applyNumberFormat="1" applyFont="1" applyFill="1" applyBorder="1"/>
    <xf numFmtId="3" fontId="34" fillId="3" borderId="0" xfId="0" applyNumberFormat="1" applyFont="1" applyFill="1" applyBorder="1"/>
    <xf numFmtId="0" fontId="9" fillId="0" borderId="0" xfId="0" applyFont="1" applyAlignment="1">
      <alignment vertical="center"/>
    </xf>
    <xf numFmtId="0" fontId="34" fillId="3" borderId="0" xfId="0" applyFont="1" applyFill="1" applyAlignment="1">
      <alignment wrapText="1"/>
    </xf>
    <xf numFmtId="165" fontId="34" fillId="3" borderId="0" xfId="0" applyNumberFormat="1" applyFont="1" applyFill="1"/>
    <xf numFmtId="0" fontId="33" fillId="5" borderId="13" xfId="0" applyFont="1" applyFill="1" applyBorder="1"/>
    <xf numFmtId="0" fontId="32" fillId="5" borderId="14" xfId="0" applyFont="1" applyFill="1" applyBorder="1"/>
    <xf numFmtId="165" fontId="32" fillId="5" borderId="0" xfId="0" applyNumberFormat="1" applyFont="1" applyFill="1" applyBorder="1"/>
    <xf numFmtId="0" fontId="33" fillId="5" borderId="5" xfId="0" applyFont="1" applyFill="1" applyBorder="1"/>
    <xf numFmtId="0" fontId="32" fillId="5" borderId="6" xfId="0" applyFont="1" applyFill="1" applyBorder="1"/>
    <xf numFmtId="3" fontId="32" fillId="5" borderId="0" xfId="0" applyNumberFormat="1" applyFont="1" applyFill="1" applyBorder="1"/>
    <xf numFmtId="3" fontId="31" fillId="3" borderId="0" xfId="0" applyNumberFormat="1" applyFont="1" applyFill="1" applyBorder="1"/>
    <xf numFmtId="165" fontId="31" fillId="3" borderId="0" xfId="0" applyNumberFormat="1" applyFont="1" applyFill="1" applyBorder="1"/>
    <xf numFmtId="0" fontId="9" fillId="3" borderId="0" xfId="0" applyFont="1" applyFill="1" applyAlignment="1">
      <alignment vertical="center"/>
    </xf>
    <xf numFmtId="3" fontId="32" fillId="5" borderId="13" xfId="0" applyNumberFormat="1" applyFont="1" applyFill="1" applyBorder="1" applyAlignment="1">
      <alignment horizontal="right"/>
    </xf>
    <xf numFmtId="165" fontId="32" fillId="5" borderId="0" xfId="0" applyNumberFormat="1" applyFont="1" applyFill="1" applyBorder="1" applyAlignment="1">
      <alignment horizontal="right"/>
    </xf>
    <xf numFmtId="3" fontId="32" fillId="5" borderId="14" xfId="0" applyNumberFormat="1" applyFont="1" applyFill="1" applyBorder="1" applyAlignment="1">
      <alignment horizontal="right"/>
    </xf>
    <xf numFmtId="3" fontId="31" fillId="3" borderId="0" xfId="0" applyNumberFormat="1" applyFont="1" applyFill="1" applyBorder="1" applyAlignment="1">
      <alignment horizontal="right"/>
    </xf>
    <xf numFmtId="165" fontId="31" fillId="3" borderId="0" xfId="0" applyNumberFormat="1" applyFont="1" applyFill="1" applyBorder="1" applyAlignment="1">
      <alignment horizontal="right"/>
    </xf>
    <xf numFmtId="3" fontId="34" fillId="3" borderId="0" xfId="0" applyNumberFormat="1" applyFont="1" applyFill="1" applyBorder="1" applyAlignment="1">
      <alignment horizontal="right"/>
    </xf>
    <xf numFmtId="165" fontId="34" fillId="3" borderId="0" xfId="0" applyNumberFormat="1" applyFont="1" applyFill="1" applyBorder="1" applyAlignment="1">
      <alignment horizontal="right"/>
    </xf>
    <xf numFmtId="0" fontId="31" fillId="3" borderId="0" xfId="0" applyFont="1" applyFill="1" applyBorder="1" applyAlignment="1">
      <alignment horizontal="left"/>
    </xf>
    <xf numFmtId="0" fontId="31" fillId="0" borderId="0" xfId="0" applyFont="1" applyAlignment="1">
      <alignment vertical="center"/>
    </xf>
    <xf numFmtId="0" fontId="34" fillId="3" borderId="0" xfId="0" applyFont="1" applyFill="1" applyAlignment="1">
      <alignment vertical="center"/>
    </xf>
    <xf numFmtId="0" fontId="32" fillId="5" borderId="5" xfId="0" applyFont="1" applyFill="1" applyBorder="1" applyAlignment="1">
      <alignment horizontal="center" vertical="center" wrapText="1"/>
    </xf>
    <xf numFmtId="1" fontId="31" fillId="3" borderId="0" xfId="0" applyNumberFormat="1" applyFont="1" applyFill="1" applyBorder="1" applyAlignment="1">
      <alignment horizontal="center" vertical="center" wrapText="1"/>
    </xf>
    <xf numFmtId="3" fontId="32" fillId="5" borderId="7" xfId="0" applyNumberFormat="1" applyFont="1" applyFill="1" applyBorder="1"/>
    <xf numFmtId="0" fontId="31" fillId="3" borderId="0" xfId="0" applyFont="1" applyFill="1" applyBorder="1" applyAlignment="1">
      <alignment horizontal="center" vertical="center"/>
    </xf>
    <xf numFmtId="0" fontId="34" fillId="3" borderId="0" xfId="0" applyFont="1" applyFill="1" applyBorder="1" applyAlignment="1"/>
    <xf numFmtId="0" fontId="31" fillId="2" borderId="0" xfId="0" applyFont="1" applyFill="1" applyAlignment="1">
      <alignment horizontal="left"/>
    </xf>
    <xf numFmtId="0" fontId="31" fillId="2" borderId="0" xfId="0" applyFont="1" applyFill="1" applyAlignment="1">
      <alignment horizontal="left" vertical="center"/>
    </xf>
    <xf numFmtId="169" fontId="32" fillId="5" borderId="5" xfId="0" applyNumberFormat="1" applyFont="1" applyFill="1" applyBorder="1" applyAlignment="1">
      <alignment horizontal="right" vertical="center" wrapText="1"/>
    </xf>
    <xf numFmtId="0" fontId="34" fillId="3" borderId="0" xfId="0" applyFont="1" applyFill="1" applyBorder="1" applyAlignment="1">
      <alignment horizontal="center"/>
    </xf>
    <xf numFmtId="169" fontId="34" fillId="3" borderId="0" xfId="0" applyNumberFormat="1" applyFont="1" applyFill="1" applyBorder="1" applyAlignment="1">
      <alignment horizontal="right" vertical="center"/>
    </xf>
    <xf numFmtId="3" fontId="34" fillId="3" borderId="0" xfId="0" applyNumberFormat="1" applyFont="1" applyFill="1" applyBorder="1" applyAlignment="1">
      <alignment horizontal="center"/>
    </xf>
    <xf numFmtId="169" fontId="34" fillId="3" borderId="0" xfId="4" applyNumberFormat="1" applyFont="1" applyFill="1" applyBorder="1" applyAlignment="1">
      <alignment horizontal="right"/>
    </xf>
    <xf numFmtId="3" fontId="32" fillId="5" borderId="5" xfId="0" applyNumberFormat="1" applyFont="1" applyFill="1" applyBorder="1" applyAlignment="1">
      <alignment horizontal="right" vertical="center" wrapText="1"/>
    </xf>
    <xf numFmtId="10" fontId="32" fillId="5" borderId="5" xfId="4" applyNumberFormat="1" applyFont="1" applyFill="1" applyBorder="1" applyAlignment="1">
      <alignment horizontal="right" vertical="center" wrapText="1"/>
    </xf>
    <xf numFmtId="165" fontId="32" fillId="5" borderId="5" xfId="0" applyNumberFormat="1" applyFont="1" applyFill="1" applyBorder="1" applyAlignment="1">
      <alignment horizontal="right" vertical="center" wrapText="1"/>
    </xf>
    <xf numFmtId="166" fontId="32" fillId="5" borderId="5" xfId="0" applyNumberFormat="1" applyFont="1" applyFill="1" applyBorder="1" applyAlignment="1">
      <alignment horizontal="right" vertical="center" wrapText="1"/>
    </xf>
    <xf numFmtId="169" fontId="34" fillId="3" borderId="0" xfId="0" applyNumberFormat="1" applyFont="1" applyFill="1" applyBorder="1" applyAlignment="1">
      <alignment horizontal="right"/>
    </xf>
    <xf numFmtId="166" fontId="34" fillId="3" borderId="0" xfId="0" applyNumberFormat="1" applyFont="1" applyFill="1" applyBorder="1" applyAlignment="1">
      <alignment horizontal="right"/>
    </xf>
    <xf numFmtId="0" fontId="34" fillId="3" borderId="16" xfId="0" applyFont="1" applyFill="1" applyBorder="1"/>
    <xf numFmtId="3" fontId="34" fillId="3" borderId="16" xfId="0" applyNumberFormat="1" applyFont="1" applyFill="1" applyBorder="1" applyAlignment="1">
      <alignment horizontal="right"/>
    </xf>
    <xf numFmtId="3" fontId="34" fillId="3" borderId="16" xfId="0" applyNumberFormat="1" applyFont="1" applyFill="1" applyBorder="1" applyAlignment="1">
      <alignment horizontal="center"/>
    </xf>
    <xf numFmtId="169" fontId="34" fillId="3" borderId="16" xfId="0" applyNumberFormat="1" applyFont="1" applyFill="1" applyBorder="1" applyAlignment="1">
      <alignment horizontal="right"/>
    </xf>
    <xf numFmtId="169" fontId="34" fillId="3" borderId="16" xfId="4" applyNumberFormat="1" applyFont="1" applyFill="1" applyBorder="1" applyAlignment="1">
      <alignment horizontal="right"/>
    </xf>
    <xf numFmtId="165" fontId="34" fillId="3" borderId="16" xfId="0" applyNumberFormat="1" applyFont="1" applyFill="1" applyBorder="1" applyAlignment="1">
      <alignment horizontal="right"/>
    </xf>
    <xf numFmtId="0" fontId="34" fillId="3" borderId="17" xfId="0" applyFont="1" applyFill="1" applyBorder="1"/>
    <xf numFmtId="3" fontId="34" fillId="3" borderId="17" xfId="0" applyNumberFormat="1" applyFont="1" applyFill="1" applyBorder="1" applyAlignment="1">
      <alignment horizontal="right"/>
    </xf>
    <xf numFmtId="3" fontId="34" fillId="3" borderId="17" xfId="0" applyNumberFormat="1" applyFont="1" applyFill="1" applyBorder="1" applyAlignment="1">
      <alignment horizontal="center"/>
    </xf>
    <xf numFmtId="169" fontId="34" fillId="3" borderId="17" xfId="0" applyNumberFormat="1" applyFont="1" applyFill="1" applyBorder="1" applyAlignment="1">
      <alignment horizontal="right"/>
    </xf>
    <xf numFmtId="169" fontId="34" fillId="3" borderId="17" xfId="4" applyNumberFormat="1" applyFont="1" applyFill="1" applyBorder="1" applyAlignment="1">
      <alignment horizontal="right"/>
    </xf>
    <xf numFmtId="165" fontId="34" fillId="3" borderId="17" xfId="0" applyNumberFormat="1" applyFont="1" applyFill="1" applyBorder="1" applyAlignment="1">
      <alignment horizontal="right"/>
    </xf>
    <xf numFmtId="0" fontId="31" fillId="3" borderId="0" xfId="0" applyFont="1" applyFill="1" applyAlignment="1">
      <alignment horizontal="left" vertical="center"/>
    </xf>
    <xf numFmtId="0" fontId="11" fillId="0" borderId="0" xfId="0" applyFont="1" applyFill="1"/>
    <xf numFmtId="0" fontId="8" fillId="0" borderId="0" xfId="6" applyFont="1" applyFill="1"/>
    <xf numFmtId="3" fontId="8" fillId="2" borderId="0" xfId="6" applyNumberFormat="1" applyFont="1" applyFill="1" applyBorder="1"/>
    <xf numFmtId="0" fontId="8" fillId="2" borderId="0" xfId="6" applyFont="1" applyFill="1" applyBorder="1"/>
    <xf numFmtId="0" fontId="8" fillId="2" borderId="18" xfId="6" applyFont="1" applyFill="1" applyBorder="1"/>
    <xf numFmtId="3" fontId="8" fillId="2" borderId="18" xfId="6" applyNumberFormat="1" applyFont="1" applyFill="1" applyBorder="1"/>
    <xf numFmtId="165" fontId="8" fillId="2" borderId="18" xfId="6" applyNumberFormat="1" applyFont="1" applyFill="1" applyBorder="1"/>
    <xf numFmtId="0" fontId="32" fillId="5" borderId="5" xfId="0" applyFont="1" applyFill="1" applyBorder="1" applyAlignment="1">
      <alignment horizontal="center" vertical="center" wrapText="1"/>
    </xf>
    <xf numFmtId="0" fontId="18" fillId="0" borderId="0" xfId="8" applyFont="1" applyBorder="1" applyAlignment="1">
      <alignment horizontal="left" vertical="top" wrapText="1"/>
    </xf>
    <xf numFmtId="170" fontId="18" fillId="0" borderId="0" xfId="8" applyNumberFormat="1" applyFont="1" applyBorder="1" applyAlignment="1">
      <alignment horizontal="right" vertical="center"/>
    </xf>
    <xf numFmtId="0" fontId="32" fillId="5" borderId="5" xfId="0" applyFont="1" applyFill="1" applyBorder="1" applyAlignment="1">
      <alignment horizontal="left" vertical="center" wrapText="1"/>
    </xf>
    <xf numFmtId="0" fontId="36" fillId="0" borderId="0" xfId="12" applyFont="1" applyBorder="1" applyAlignment="1">
      <alignment vertical="top" wrapText="1"/>
    </xf>
    <xf numFmtId="0" fontId="36" fillId="0" borderId="0" xfId="12" applyFont="1" applyBorder="1" applyAlignment="1">
      <alignment horizontal="left" vertical="top" wrapText="1"/>
    </xf>
    <xf numFmtId="170" fontId="36" fillId="0" borderId="0" xfId="12" applyNumberFormat="1" applyFont="1" applyBorder="1" applyAlignment="1">
      <alignment horizontal="right" vertical="center"/>
    </xf>
    <xf numFmtId="11" fontId="0" fillId="0" borderId="0" xfId="0" applyNumberFormat="1" applyBorder="1"/>
    <xf numFmtId="3" fontId="37" fillId="3" borderId="0" xfId="0" applyNumberFormat="1" applyFont="1" applyFill="1"/>
    <xf numFmtId="165" fontId="37" fillId="3" borderId="0" xfId="0" applyNumberFormat="1" applyFont="1" applyFill="1"/>
    <xf numFmtId="169" fontId="33" fillId="5" borderId="5" xfId="0" applyNumberFormat="1" applyFont="1" applyFill="1" applyBorder="1" applyAlignment="1">
      <alignment horizontal="right" vertical="center" wrapText="1"/>
    </xf>
    <xf numFmtId="167" fontId="34" fillId="0" borderId="0" xfId="0" applyNumberFormat="1" applyFont="1"/>
    <xf numFmtId="168" fontId="34" fillId="0" borderId="0" xfId="0" applyNumberFormat="1" applyFont="1"/>
    <xf numFmtId="0" fontId="38" fillId="5" borderId="0" xfId="0" applyFont="1" applyFill="1" applyAlignment="1">
      <alignment horizontal="left"/>
    </xf>
    <xf numFmtId="0" fontId="31" fillId="6" borderId="0" xfId="0" applyFont="1" applyFill="1"/>
    <xf numFmtId="0" fontId="11" fillId="5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/>
    </xf>
    <xf numFmtId="167" fontId="34" fillId="0" borderId="18" xfId="0" applyNumberFormat="1" applyFont="1" applyBorder="1"/>
    <xf numFmtId="168" fontId="34" fillId="0" borderId="18" xfId="0" applyNumberFormat="1" applyFont="1" applyBorder="1"/>
    <xf numFmtId="0" fontId="11" fillId="0" borderId="18" xfId="0" applyFont="1" applyBorder="1" applyAlignment="1">
      <alignment horizontal="left"/>
    </xf>
    <xf numFmtId="0" fontId="11" fillId="5" borderId="7" xfId="0" applyFont="1" applyFill="1" applyBorder="1" applyAlignment="1">
      <alignment horizontal="left"/>
    </xf>
    <xf numFmtId="0" fontId="11" fillId="5" borderId="7" xfId="0" applyFont="1" applyFill="1" applyBorder="1"/>
    <xf numFmtId="0" fontId="11" fillId="5" borderId="0" xfId="0" applyFont="1" applyFill="1"/>
    <xf numFmtId="0" fontId="11" fillId="5" borderId="0" xfId="0" applyFont="1" applyFill="1" applyBorder="1"/>
    <xf numFmtId="0" fontId="34" fillId="3" borderId="0" xfId="0" applyFont="1" applyFill="1" applyBorder="1" applyAlignment="1">
      <alignment wrapText="1"/>
    </xf>
    <xf numFmtId="0" fontId="32" fillId="5" borderId="8" xfId="0" applyFont="1" applyFill="1" applyBorder="1" applyAlignment="1">
      <alignment horizontal="left" vertical="center" wrapText="1"/>
    </xf>
    <xf numFmtId="0" fontId="32" fillId="5" borderId="4" xfId="0" applyFont="1" applyFill="1" applyBorder="1" applyAlignment="1">
      <alignment horizontal="left" vertical="center" wrapText="1"/>
    </xf>
    <xf numFmtId="0" fontId="32" fillId="5" borderId="8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32" fillId="5" borderId="10" xfId="0" applyFont="1" applyFill="1" applyBorder="1" applyAlignment="1">
      <alignment horizontal="left" vertical="center" wrapText="1"/>
    </xf>
    <xf numFmtId="0" fontId="33" fillId="5" borderId="0" xfId="0" applyFont="1" applyFill="1" applyBorder="1" applyAlignment="1">
      <alignment horizontal="left"/>
    </xf>
    <xf numFmtId="0" fontId="32" fillId="5" borderId="2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left" vertical="center" wrapText="1"/>
    </xf>
    <xf numFmtId="0" fontId="34" fillId="3" borderId="10" xfId="0" applyFont="1" applyFill="1" applyBorder="1" applyAlignment="1">
      <alignment horizontal="left" wrapText="1"/>
    </xf>
    <xf numFmtId="0" fontId="32" fillId="5" borderId="9" xfId="0" applyFont="1" applyFill="1" applyBorder="1" applyAlignment="1">
      <alignment horizontal="left" vertical="center" wrapText="1"/>
    </xf>
    <xf numFmtId="0" fontId="33" fillId="5" borderId="15" xfId="0" applyFont="1" applyFill="1" applyBorder="1" applyAlignment="1">
      <alignment horizontal="left"/>
    </xf>
    <xf numFmtId="0" fontId="31" fillId="0" borderId="0" xfId="0" applyFont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/>
    </xf>
    <xf numFmtId="1" fontId="32" fillId="5" borderId="9" xfId="0" applyNumberFormat="1" applyFont="1" applyFill="1" applyBorder="1" applyAlignment="1">
      <alignment horizontal="center" vertical="center" wrapText="1"/>
    </xf>
    <xf numFmtId="1" fontId="32" fillId="5" borderId="15" xfId="0" applyNumberFormat="1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/>
    </xf>
    <xf numFmtId="1" fontId="32" fillId="5" borderId="10" xfId="0" applyNumberFormat="1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horizontal="left"/>
    </xf>
    <xf numFmtId="0" fontId="9" fillId="3" borderId="0" xfId="0" applyFont="1" applyFill="1" applyAlignment="1">
      <alignment horizontal="left" vertical="center" wrapText="1"/>
    </xf>
    <xf numFmtId="0" fontId="32" fillId="5" borderId="9" xfId="0" applyFont="1" applyFill="1" applyBorder="1" applyAlignment="1">
      <alignment horizontal="center" vertical="center" wrapText="1"/>
    </xf>
    <xf numFmtId="0" fontId="33" fillId="5" borderId="15" xfId="0" applyFont="1" applyFill="1" applyBorder="1" applyAlignment="1"/>
    <xf numFmtId="0" fontId="32" fillId="5" borderId="5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left" wrapText="1"/>
    </xf>
    <xf numFmtId="0" fontId="32" fillId="5" borderId="6" xfId="0" applyFont="1" applyFill="1" applyBorder="1" applyAlignment="1">
      <alignment horizontal="center" vertical="center" wrapText="1"/>
    </xf>
  </cellXfs>
  <cellStyles count="13">
    <cellStyle name="Hipervínculo" xfId="1" builtinId="8"/>
    <cellStyle name="Hipervínculo 2" xfId="10"/>
    <cellStyle name="Millares" xfId="9" builtinId="3"/>
    <cellStyle name="Normal" xfId="0" builtinId="0"/>
    <cellStyle name="Normal 17" xfId="2"/>
    <cellStyle name="Normal 2" xfId="3"/>
    <cellStyle name="Normal 3" xfId="6"/>
    <cellStyle name="Normal 4" xfId="11"/>
    <cellStyle name="Normal_BBDD (2)" xfId="8"/>
    <cellStyle name="Normal_Hoja2" xfId="7"/>
    <cellStyle name="Normal_Hoja3" xfId="12"/>
    <cellStyle name="Porcentaje" xfId="4" builtinId="5"/>
    <cellStyle name="Porcentaje 2" xfId="5"/>
  </cellStyles>
  <dxfs count="97">
    <dxf>
      <fill>
        <patternFill patternType="solid">
          <fgColor indexed="64"/>
          <bgColor theme="6"/>
        </patternFill>
      </fill>
    </dxf>
    <dxf>
      <font>
        <b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border>
        <bottom style="medium">
          <color theme="6"/>
        </bottom>
      </border>
    </dxf>
    <dxf>
      <border>
        <bottom style="medium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font>
        <color theme="7"/>
      </font>
    </dxf>
    <dxf>
      <font>
        <sz val="12"/>
      </font>
    </dxf>
    <dxf>
      <border>
        <bottom/>
      </border>
    </dxf>
    <dxf>
      <font>
        <name val="Calibri"/>
        <scheme val="minor"/>
      </font>
    </dxf>
    <dxf>
      <font>
        <name val="Calibri"/>
        <scheme val="minor"/>
      </font>
    </dxf>
    <dxf>
      <font>
        <color theme="7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ill>
        <patternFill patternType="solid">
          <bgColor theme="6" tint="0.79998168889431442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sz val="13"/>
        <color theme="0"/>
        <name val="Arial Narrow"/>
        <scheme val="none"/>
      </font>
      <fill>
        <patternFill patternType="solid">
          <fgColor indexed="64"/>
          <bgColor rgb="FF0070C0"/>
        </patternFill>
      </fill>
      <alignment horizontal="left" readingOrder="0"/>
    </dxf>
    <dxf>
      <font>
        <name val="Arial Narrow"/>
        <scheme val="none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numFmt numFmtId="167" formatCode="#,##0_ ;\-#,##0\ "/>
    </dxf>
    <dxf>
      <numFmt numFmtId="167" formatCode="#,##0_ ;\-#,##0\ "/>
    </dxf>
    <dxf>
      <border>
        <bottom style="thin">
          <color theme="0"/>
        </bottom>
      </border>
    </dxf>
    <dxf>
      <border>
        <bottom style="thin">
          <color theme="0"/>
        </bottom>
      </border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horizontal="left" readingOrder="0"/>
    </dxf>
    <dxf>
      <alignment vertical="center" readingOrder="0"/>
    </dxf>
    <dxf>
      <alignment horizontal="center" readingOrder="0"/>
    </dxf>
    <dxf>
      <alignment wrapText="1" readingOrder="0"/>
    </dxf>
    <dxf>
      <numFmt numFmtId="168" formatCode="_-* #,##0.0_-;\-* #,##0.0_-;_-* &quot;-&quot;??_-;_-@_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i val="0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theme="1"/>
      </font>
      <fill>
        <patternFill patternType="solid">
          <fgColor theme="4" tint="0.79998168889431442"/>
          <bgColor theme="4" tint="0.79995117038483843"/>
        </patternFill>
      </fill>
      <border>
        <top style="thin">
          <color theme="4" tint="0.39997558519241921"/>
        </top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</dxfs>
  <tableStyles count="1" defaultTableStyle="TableStyleMedium2" defaultPivotStyle="PivotStyleLight16">
    <tableStyle name="PivotStyleLight16 2" table="0" count="11">
      <tableStyleElement type="headerRow" dxfId="96"/>
      <tableStyleElement type="totalRow" dxfId="95"/>
      <tableStyleElement type="firstRowStripe" dxfId="94"/>
      <tableStyleElement type="firstColumnStripe" dxfId="93"/>
      <tableStyleElement type="firstSubtotalColumn" dxfId="92"/>
      <tableStyleElement type="firstSubtotalRow" dxfId="91"/>
      <tableStyleElement type="secondSubtotalRow" dxfId="90"/>
      <tableStyleElement type="firstRowSubheading" dxfId="89"/>
      <tableStyleElement type="secondRowSubheading" dxfId="88"/>
      <tableStyleElement type="pageFieldLabels" dxfId="87"/>
      <tableStyleElement type="pageFieldValues" dxfId="8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390525</xdr:colOff>
      <xdr:row>4</xdr:row>
      <xdr:rowOff>0</xdr:rowOff>
    </xdr:to>
    <xdr:sp macro="" textlink="">
      <xdr:nvSpPr>
        <xdr:cNvPr id="14" name="Rectángulo 13"/>
        <xdr:cNvSpPr/>
      </xdr:nvSpPr>
      <xdr:spPr>
        <a:xfrm>
          <a:off x="0" y="0"/>
          <a:ext cx="9534525" cy="1333500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</xdr:col>
      <xdr:colOff>495299</xdr:colOff>
      <xdr:row>0</xdr:row>
      <xdr:rowOff>161925</xdr:rowOff>
    </xdr:from>
    <xdr:to>
      <xdr:col>12</xdr:col>
      <xdr:colOff>457200</xdr:colOff>
      <xdr:row>3</xdr:row>
      <xdr:rowOff>180976</xdr:rowOff>
    </xdr:to>
    <xdr:sp macro="" textlink="">
      <xdr:nvSpPr>
        <xdr:cNvPr id="15" name="CuadroTexto 13"/>
        <xdr:cNvSpPr txBox="1"/>
      </xdr:nvSpPr>
      <xdr:spPr>
        <a:xfrm>
          <a:off x="1257299" y="161925"/>
          <a:ext cx="8343901" cy="10191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457200" rtl="0" eaLnBrk="1" latinLnBrk="0" hangingPunct="1">
            <a:lnSpc>
              <a:spcPct val="80000"/>
            </a:lnSpc>
          </a:pPr>
          <a:r>
            <a:rPr lang="es-ES" sz="3200" kern="1200" baseline="0">
              <a:solidFill>
                <a:schemeClr val="bg1"/>
              </a:solidFill>
              <a:latin typeface="Calibri Light" panose="020F0302020204030204" pitchFamily="34" charset="0"/>
              <a:ea typeface="+mn-ea"/>
              <a:cs typeface="+mn-cs"/>
            </a:rPr>
            <a:t>CUADROS DE RESULTADOS TURISMO EMISIVO</a:t>
          </a:r>
        </a:p>
        <a:p>
          <a:pPr marL="0" indent="0" algn="l" defTabSz="457200" rtl="0" eaLnBrk="1" latinLnBrk="0" hangingPunct="1">
            <a:lnSpc>
              <a:spcPct val="80000"/>
            </a:lnSpc>
          </a:pPr>
          <a:r>
            <a:rPr lang="es-ES" sz="1600" kern="1200">
              <a:solidFill>
                <a:schemeClr val="bg1"/>
              </a:solidFill>
              <a:latin typeface="Calibri Light" panose="020F0302020204030204" pitchFamily="34" charset="0"/>
              <a:ea typeface="+mn-ea"/>
              <a:cs typeface="+mn-cs"/>
            </a:rPr>
            <a:t>Tercer Trimestre 2017</a:t>
          </a:r>
        </a:p>
        <a:p>
          <a:pPr marL="0" indent="0" algn="l" defTabSz="457200" rtl="0" eaLnBrk="1" latinLnBrk="0" hangingPunct="1">
            <a:lnSpc>
              <a:spcPct val="80000"/>
            </a:lnSpc>
          </a:pPr>
          <a:r>
            <a:rPr lang="es-ES" sz="1100" kern="1200">
              <a:solidFill>
                <a:schemeClr val="bg1"/>
              </a:solidFill>
              <a:latin typeface="Calibri Light" panose="020F0302020204030204" pitchFamily="34" charset="0"/>
              <a:ea typeface="+mn-ea"/>
              <a:cs typeface="+mn-cs"/>
            </a:rPr>
            <a:t>CIFRAS PROVISORIAS</a:t>
          </a:r>
        </a:p>
        <a:p>
          <a:pPr>
            <a:lnSpc>
              <a:spcPct val="80000"/>
            </a:lnSpc>
          </a:pPr>
          <a:endParaRPr lang="es-ES" sz="2000" baseline="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133349</xdr:colOff>
      <xdr:row>0</xdr:row>
      <xdr:rowOff>180975</xdr:rowOff>
    </xdr:from>
    <xdr:to>
      <xdr:col>1</xdr:col>
      <xdr:colOff>428624</xdr:colOff>
      <xdr:row>4</xdr:row>
      <xdr:rowOff>13372</xdr:rowOff>
    </xdr:to>
    <xdr:sp macro="" textlink="">
      <xdr:nvSpPr>
        <xdr:cNvPr id="19" name="CuadroTexto 12"/>
        <xdr:cNvSpPr txBox="1"/>
      </xdr:nvSpPr>
      <xdr:spPr>
        <a:xfrm>
          <a:off x="133349" y="180975"/>
          <a:ext cx="1057275" cy="11658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457200" rtl="0" eaLnBrk="1" latinLnBrk="0" hangingPunct="1">
            <a:lnSpc>
              <a:spcPct val="60000"/>
            </a:lnSpc>
          </a:pPr>
          <a:r>
            <a:rPr lang="es-ES" sz="5400" b="1" kern="1200">
              <a:solidFill>
                <a:schemeClr val="bg1"/>
              </a:solidFill>
              <a:latin typeface="+mn-lt"/>
              <a:ea typeface="+mn-ea"/>
              <a:cs typeface="+mn-cs"/>
            </a:rPr>
            <a:t>20</a:t>
          </a:r>
        </a:p>
        <a:p>
          <a:pPr marL="0" indent="0" algn="r" defTabSz="457200" rtl="0" eaLnBrk="1" latinLnBrk="0" hangingPunct="1">
            <a:lnSpc>
              <a:spcPct val="60000"/>
            </a:lnSpc>
          </a:pPr>
          <a:r>
            <a:rPr lang="es-ES" sz="5400" b="1" kern="1200">
              <a:solidFill>
                <a:schemeClr val="bg1"/>
              </a:solidFill>
              <a:latin typeface="+mn-lt"/>
              <a:ea typeface="+mn-ea"/>
              <a:cs typeface="+mn-cs"/>
            </a:rPr>
            <a:t>17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54375</xdr:rowOff>
    </xdr:to>
    <xdr:cxnSp macro="">
      <xdr:nvCxnSpPr>
        <xdr:cNvPr id="21" name="Conector recto 20"/>
        <xdr:cNvCxnSpPr/>
      </xdr:nvCxnSpPr>
      <xdr:spPr>
        <a:xfrm>
          <a:off x="0" y="0"/>
          <a:ext cx="0" cy="864000"/>
        </a:xfrm>
        <a:prstGeom prst="line">
          <a:avLst/>
        </a:prstGeom>
        <a:ln w="3175" cmpd="sng">
          <a:solidFill>
            <a:schemeClr val="bg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0</xdr:row>
      <xdr:rowOff>209550</xdr:rowOff>
    </xdr:from>
    <xdr:to>
      <xdr:col>1</xdr:col>
      <xdr:colOff>419100</xdr:colOff>
      <xdr:row>3</xdr:row>
      <xdr:rowOff>133350</xdr:rowOff>
    </xdr:to>
    <xdr:cxnSp macro="">
      <xdr:nvCxnSpPr>
        <xdr:cNvPr id="23" name="Conector recto 22"/>
        <xdr:cNvCxnSpPr/>
      </xdr:nvCxnSpPr>
      <xdr:spPr>
        <a:xfrm flipH="1">
          <a:off x="1171575" y="209550"/>
          <a:ext cx="9525" cy="923925"/>
        </a:xfrm>
        <a:prstGeom prst="line">
          <a:avLst/>
        </a:prstGeom>
        <a:ln w="3175" cmpd="sng">
          <a:solidFill>
            <a:schemeClr val="bg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371475</xdr:colOff>
      <xdr:row>5</xdr:row>
      <xdr:rowOff>161925</xdr:rowOff>
    </xdr:from>
    <xdr:to>
      <xdr:col>5</xdr:col>
      <xdr:colOff>581025</xdr:colOff>
      <xdr:row>7</xdr:row>
      <xdr:rowOff>152400</xdr:rowOff>
    </xdr:to>
    <xdr:sp macro="" textlink="">
      <xdr:nvSpPr>
        <xdr:cNvPr id="26" name="Título 1"/>
        <xdr:cNvSpPr txBox="1">
          <a:spLocks/>
        </xdr:cNvSpPr>
      </xdr:nvSpPr>
      <xdr:spPr>
        <a:xfrm>
          <a:off x="371475" y="1685925"/>
          <a:ext cx="4019550" cy="371475"/>
        </a:xfrm>
        <a:prstGeom prst="rect">
          <a:avLst/>
        </a:prstGeom>
      </xdr:spPr>
      <xdr:txBody>
        <a:bodyPr wrap="square" anchor="ctr">
          <a:no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80000"/>
            </a:lnSpc>
          </a:pPr>
          <a:r>
            <a:rPr lang="es-ES_tradnl" sz="2400">
              <a:solidFill>
                <a:schemeClr val="accent3"/>
              </a:solidFill>
              <a:latin typeface="Calibri Light"/>
              <a:cs typeface="Calibri Light"/>
            </a:rPr>
            <a:t>Contenido</a:t>
          </a:r>
          <a:endParaRPr lang="en-US" sz="2400">
            <a:solidFill>
              <a:schemeClr val="accent3"/>
            </a:solidFill>
            <a:latin typeface="Calibri Light"/>
            <a:cs typeface="Calibri Light"/>
          </a:endParaRPr>
        </a:p>
      </xdr:txBody>
    </xdr:sp>
    <xdr:clientData/>
  </xdr:twoCellAnchor>
  <xdr:twoCellAnchor>
    <xdr:from>
      <xdr:col>0</xdr:col>
      <xdr:colOff>266700</xdr:colOff>
      <xdr:row>5</xdr:row>
      <xdr:rowOff>95250</xdr:rowOff>
    </xdr:from>
    <xdr:to>
      <xdr:col>0</xdr:col>
      <xdr:colOff>266700</xdr:colOff>
      <xdr:row>8</xdr:row>
      <xdr:rowOff>22242</xdr:rowOff>
    </xdr:to>
    <xdr:cxnSp macro="">
      <xdr:nvCxnSpPr>
        <xdr:cNvPr id="28" name="Conector recto 27"/>
        <xdr:cNvCxnSpPr/>
      </xdr:nvCxnSpPr>
      <xdr:spPr>
        <a:xfrm>
          <a:off x="266700" y="1619250"/>
          <a:ext cx="0" cy="498492"/>
        </a:xfrm>
        <a:prstGeom prst="line">
          <a:avLst/>
        </a:prstGeom>
        <a:ln>
          <a:solidFill>
            <a:schemeClr val="accent3"/>
          </a:solidFill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0</xdr:rowOff>
    </xdr:from>
    <xdr:to>
      <xdr:col>1</xdr:col>
      <xdr:colOff>114300</xdr:colOff>
      <xdr:row>48</xdr:row>
      <xdr:rowOff>33384</xdr:rowOff>
    </xdr:to>
    <xdr:sp macro="" textlink="">
      <xdr:nvSpPr>
        <xdr:cNvPr id="36" name="CuadroTexto 4"/>
        <xdr:cNvSpPr txBox="1"/>
      </xdr:nvSpPr>
      <xdr:spPr>
        <a:xfrm>
          <a:off x="0" y="9639300"/>
          <a:ext cx="2181225" cy="68108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2000" baseline="0">
              <a:solidFill>
                <a:schemeClr val="bg1"/>
              </a:solidFill>
              <a:latin typeface="Arial Narrow" panose="020B0606020202030204" pitchFamily="34" charset="0"/>
            </a:rPr>
            <a:t>SEPTIEMBRE 2017</a:t>
          </a:r>
        </a:p>
        <a:p>
          <a:endParaRPr lang="es-ES" sz="2000">
            <a:solidFill>
              <a:schemeClr val="bg1">
                <a:lumMod val="50000"/>
              </a:schemeClr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304800</xdr:colOff>
      <xdr:row>44</xdr:row>
      <xdr:rowOff>0</xdr:rowOff>
    </xdr:from>
    <xdr:to>
      <xdr:col>8</xdr:col>
      <xdr:colOff>390525</xdr:colOff>
      <xdr:row>46</xdr:row>
      <xdr:rowOff>62794</xdr:rowOff>
    </xdr:to>
    <xdr:sp macro="" textlink="">
      <xdr:nvSpPr>
        <xdr:cNvPr id="38" name="CuadroTexto 4"/>
        <xdr:cNvSpPr txBox="1"/>
      </xdr:nvSpPr>
      <xdr:spPr>
        <a:xfrm>
          <a:off x="2371725" y="9639300"/>
          <a:ext cx="5048250" cy="38664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000">
              <a:solidFill>
                <a:schemeClr val="bg1"/>
              </a:solidFill>
              <a:latin typeface="Arial Narrow" panose="020B0606020202030204" pitchFamily="34" charset="0"/>
            </a:rPr>
            <a:t>DIVISIÓN</a:t>
          </a:r>
          <a:r>
            <a:rPr lang="es-ES" sz="1000" baseline="0">
              <a:solidFill>
                <a:schemeClr val="bg1"/>
              </a:solidFill>
              <a:latin typeface="Arial Narrow" panose="020B0606020202030204" pitchFamily="34" charset="0"/>
            </a:rPr>
            <a:t> DE ESTUDIOS, SUBSECRETARÍA DE TURISMO</a:t>
          </a:r>
          <a:endParaRPr lang="es-ES" sz="1000">
            <a:solidFill>
              <a:schemeClr val="bg1"/>
            </a:solidFill>
            <a:latin typeface="Arial Narrow" panose="020B0606020202030204" pitchFamily="34" charset="0"/>
          </a:endParaRPr>
        </a:p>
        <a:p>
          <a:r>
            <a:rPr lang="es-ES" sz="1000" kern="1200" baseline="0">
              <a:solidFill>
                <a:schemeClr val="bg1"/>
              </a:solidFill>
              <a:latin typeface="Arial Narrow" panose="020B0606020202030204" pitchFamily="34" charset="0"/>
              <a:ea typeface="+mn-ea"/>
              <a:cs typeface="+mn-cs"/>
            </a:rPr>
            <a:t>DEPARTAMENTO DE ESTADÍSTICAS, </a:t>
          </a:r>
          <a:r>
            <a:rPr lang="es-ES" sz="1000" baseline="0">
              <a:solidFill>
                <a:schemeClr val="bg1"/>
              </a:solidFill>
              <a:latin typeface="Arial Narrow" panose="020B0606020202030204" pitchFamily="34" charset="0"/>
            </a:rPr>
            <a:t>SERNATUR</a:t>
          </a:r>
          <a:endParaRPr lang="es-ES" sz="100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45</xdr:row>
      <xdr:rowOff>159975</xdr:rowOff>
    </xdr:to>
    <xdr:cxnSp macro="">
      <xdr:nvCxnSpPr>
        <xdr:cNvPr id="40" name="Conector recto 39"/>
        <xdr:cNvCxnSpPr/>
      </xdr:nvCxnSpPr>
      <xdr:spPr>
        <a:xfrm>
          <a:off x="0" y="9639300"/>
          <a:ext cx="0" cy="321900"/>
        </a:xfrm>
        <a:prstGeom prst="line">
          <a:avLst/>
        </a:prstGeom>
        <a:ln w="12700">
          <a:solidFill>
            <a:srgbClr val="FF0000"/>
          </a:solidFill>
          <a:miter lim="800000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44</xdr:row>
      <xdr:rowOff>28575</xdr:rowOff>
    </xdr:from>
    <xdr:to>
      <xdr:col>1</xdr:col>
      <xdr:colOff>123825</xdr:colOff>
      <xdr:row>46</xdr:row>
      <xdr:rowOff>26625</xdr:rowOff>
    </xdr:to>
    <xdr:cxnSp macro="">
      <xdr:nvCxnSpPr>
        <xdr:cNvPr id="44" name="Conector recto 43"/>
        <xdr:cNvCxnSpPr/>
      </xdr:nvCxnSpPr>
      <xdr:spPr>
        <a:xfrm>
          <a:off x="2190750" y="9667875"/>
          <a:ext cx="0" cy="321900"/>
        </a:xfrm>
        <a:prstGeom prst="line">
          <a:avLst/>
        </a:prstGeom>
        <a:ln w="12700">
          <a:solidFill>
            <a:schemeClr val="bg1"/>
          </a:solidFill>
          <a:miter lim="800000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43</xdr:row>
      <xdr:rowOff>123824</xdr:rowOff>
    </xdr:from>
    <xdr:to>
      <xdr:col>2</xdr:col>
      <xdr:colOff>390525</xdr:colOff>
      <xdr:row>43</xdr:row>
      <xdr:rowOff>190499</xdr:rowOff>
    </xdr:to>
    <xdr:grpSp>
      <xdr:nvGrpSpPr>
        <xdr:cNvPr id="51" name="Agrupar 12"/>
        <xdr:cNvGrpSpPr/>
      </xdr:nvGrpSpPr>
      <xdr:grpSpPr>
        <a:xfrm>
          <a:off x="0" y="8886824"/>
          <a:ext cx="1914525" cy="66675"/>
          <a:chOff x="-855581" y="7329875"/>
          <a:chExt cx="3019627" cy="127007"/>
        </a:xfrm>
      </xdr:grpSpPr>
      <xdr:sp macro="" textlink="">
        <xdr:nvSpPr>
          <xdr:cNvPr id="52" name="Rectángulo 51"/>
          <xdr:cNvSpPr/>
        </xdr:nvSpPr>
        <xdr:spPr>
          <a:xfrm rot="5400000" flipH="1">
            <a:off x="1798103" y="7090939"/>
            <a:ext cx="127007" cy="604879"/>
          </a:xfrm>
          <a:prstGeom prst="rect">
            <a:avLst/>
          </a:prstGeom>
          <a:solidFill>
            <a:srgbClr val="0091B2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53" name="Rectángulo 52"/>
          <xdr:cNvSpPr/>
        </xdr:nvSpPr>
        <xdr:spPr>
          <a:xfrm rot="5400000" flipH="1">
            <a:off x="1193224" y="7090939"/>
            <a:ext cx="127007" cy="604879"/>
          </a:xfrm>
          <a:prstGeom prst="rect">
            <a:avLst/>
          </a:prstGeom>
          <a:solidFill>
            <a:schemeClr val="accent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54" name="Rectángulo 53"/>
          <xdr:cNvSpPr/>
        </xdr:nvSpPr>
        <xdr:spPr>
          <a:xfrm rot="5400000" flipH="1">
            <a:off x="589826" y="7090939"/>
            <a:ext cx="127007" cy="604879"/>
          </a:xfrm>
          <a:prstGeom prst="rect">
            <a:avLst/>
          </a:prstGeom>
          <a:solidFill>
            <a:srgbClr val="555559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55" name="Rectángulo 54"/>
          <xdr:cNvSpPr/>
        </xdr:nvSpPr>
        <xdr:spPr>
          <a:xfrm rot="5400000" flipH="1">
            <a:off x="-15054" y="7090939"/>
            <a:ext cx="127007" cy="604879"/>
          </a:xfrm>
          <a:prstGeom prst="rect">
            <a:avLst/>
          </a:prstGeom>
          <a:solidFill>
            <a:srgbClr val="509E2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56" name="Rectángulo 55"/>
          <xdr:cNvSpPr/>
        </xdr:nvSpPr>
        <xdr:spPr>
          <a:xfrm rot="5400000" flipH="1">
            <a:off x="-616645" y="7090939"/>
            <a:ext cx="127007" cy="604879"/>
          </a:xfrm>
          <a:prstGeom prst="rect">
            <a:avLst/>
          </a:prstGeom>
          <a:solidFill>
            <a:srgbClr val="A3188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</xdr:grpSp>
    <xdr:clientData/>
  </xdr:twoCellAnchor>
  <xdr:twoCellAnchor editAs="oneCell">
    <xdr:from>
      <xdr:col>0</xdr:col>
      <xdr:colOff>333375</xdr:colOff>
      <xdr:row>51</xdr:row>
      <xdr:rowOff>104775</xdr:rowOff>
    </xdr:from>
    <xdr:to>
      <xdr:col>2</xdr:col>
      <xdr:colOff>643832</xdr:colOff>
      <xdr:row>55</xdr:row>
      <xdr:rowOff>79648</xdr:rowOff>
    </xdr:to>
    <xdr:pic>
      <xdr:nvPicPr>
        <xdr:cNvPr id="58" name="Imagen 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0067925"/>
          <a:ext cx="1834457" cy="736873"/>
        </a:xfrm>
        <a:prstGeom prst="rect">
          <a:avLst/>
        </a:prstGeom>
      </xdr:spPr>
    </xdr:pic>
    <xdr:clientData/>
  </xdr:twoCellAnchor>
  <xdr:twoCellAnchor>
    <xdr:from>
      <xdr:col>7</xdr:col>
      <xdr:colOff>704850</xdr:colOff>
      <xdr:row>43</xdr:row>
      <xdr:rowOff>28575</xdr:rowOff>
    </xdr:from>
    <xdr:to>
      <xdr:col>11</xdr:col>
      <xdr:colOff>476250</xdr:colOff>
      <xdr:row>46</xdr:row>
      <xdr:rowOff>136039</xdr:rowOff>
    </xdr:to>
    <xdr:sp macro="" textlink="">
      <xdr:nvSpPr>
        <xdr:cNvPr id="60" name="CuadroTexto 30"/>
        <xdr:cNvSpPr txBox="1"/>
      </xdr:nvSpPr>
      <xdr:spPr>
        <a:xfrm>
          <a:off x="6943725" y="8696325"/>
          <a:ext cx="2933700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s-ES" sz="800" i="1">
            <a:solidFill>
              <a:schemeClr val="bg1"/>
            </a:solidFill>
          </a:endParaRPr>
        </a:p>
        <a:p>
          <a:pPr algn="r"/>
          <a:r>
            <a:rPr lang="es-ES" sz="800" b="1">
              <a:solidFill>
                <a:schemeClr val="bg1"/>
              </a:solidFill>
            </a:rPr>
            <a:t>SERVICIO NACIONAL DE TURISMO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Departamento de Estadísticas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http://www.sernatur.cl</a:t>
          </a:r>
          <a:endParaRPr lang="es-ES" sz="8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6</xdr:col>
      <xdr:colOff>771525</xdr:colOff>
      <xdr:row>44</xdr:row>
      <xdr:rowOff>57150</xdr:rowOff>
    </xdr:from>
    <xdr:to>
      <xdr:col>9</xdr:col>
      <xdr:colOff>310457</xdr:colOff>
      <xdr:row>48</xdr:row>
      <xdr:rowOff>32023</xdr:rowOff>
    </xdr:to>
    <xdr:pic>
      <xdr:nvPicPr>
        <xdr:cNvPr id="62" name="Imagen 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9825" y="8886825"/>
          <a:ext cx="1834457" cy="73687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15</xdr:col>
      <xdr:colOff>9524</xdr:colOff>
      <xdr:row>48</xdr:row>
      <xdr:rowOff>76200</xdr:rowOff>
    </xdr:to>
    <xdr:sp macro="" textlink="">
      <xdr:nvSpPr>
        <xdr:cNvPr id="37" name="Rectángulo 36"/>
        <xdr:cNvSpPr/>
      </xdr:nvSpPr>
      <xdr:spPr>
        <a:xfrm>
          <a:off x="0" y="8001000"/>
          <a:ext cx="11439524" cy="838200"/>
        </a:xfrm>
        <a:prstGeom prst="rect">
          <a:avLst/>
        </a:prstGeom>
        <a:solidFill>
          <a:srgbClr val="FFA300"/>
        </a:solidFill>
        <a:ln w="6350" cap="flat" cmpd="sng" algn="ctr">
          <a:noFill/>
          <a:prstDash val="solid"/>
          <a:miter lim="800000"/>
        </a:ln>
        <a:effectLst/>
      </xdr:spPr>
      <xdr:txBody>
        <a:bodyPr wrap="square" rtlCol="0" anchor="ctr"/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24" b="0" i="0" u="none" strike="noStrike" kern="120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0</xdr:col>
      <xdr:colOff>76200</xdr:colOff>
      <xdr:row>44</xdr:row>
      <xdr:rowOff>47625</xdr:rowOff>
    </xdr:from>
    <xdr:to>
      <xdr:col>2</xdr:col>
      <xdr:colOff>386657</xdr:colOff>
      <xdr:row>48</xdr:row>
      <xdr:rowOff>22498</xdr:rowOff>
    </xdr:to>
    <xdr:pic>
      <xdr:nvPicPr>
        <xdr:cNvPr id="39" name="Imagen 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048625"/>
          <a:ext cx="1834457" cy="736873"/>
        </a:xfrm>
        <a:prstGeom prst="rect">
          <a:avLst/>
        </a:prstGeom>
      </xdr:spPr>
    </xdr:pic>
    <xdr:clientData/>
  </xdr:twoCellAnchor>
  <xdr:twoCellAnchor>
    <xdr:from>
      <xdr:col>3</xdr:col>
      <xdr:colOff>76200</xdr:colOff>
      <xdr:row>44</xdr:row>
      <xdr:rowOff>114300</xdr:rowOff>
    </xdr:from>
    <xdr:to>
      <xdr:col>6</xdr:col>
      <xdr:colOff>668752</xdr:colOff>
      <xdr:row>47</xdr:row>
      <xdr:rowOff>136039</xdr:rowOff>
    </xdr:to>
    <xdr:sp macro="" textlink="">
      <xdr:nvSpPr>
        <xdr:cNvPr id="41" name="CuadroTexto 9"/>
        <xdr:cNvSpPr txBox="1"/>
      </xdr:nvSpPr>
      <xdr:spPr>
        <a:xfrm>
          <a:off x="2362200" y="8115300"/>
          <a:ext cx="2878552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 sz="800">
            <a:solidFill>
              <a:schemeClr val="bg1"/>
            </a:solidFill>
          </a:endParaRPr>
        </a:p>
        <a:p>
          <a:r>
            <a:rPr lang="es-ES" sz="800" b="1">
              <a:solidFill>
                <a:schemeClr val="bg1"/>
              </a:solidFill>
            </a:rPr>
            <a:t>SUBSECRETARIA DE TURISMO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División de Estudios</a:t>
          </a:r>
          <a:r>
            <a:rPr lang="es-ES" sz="800" i="1" baseline="0">
              <a:solidFill>
                <a:schemeClr val="bg1"/>
              </a:solidFill>
            </a:rPr>
            <a:t> y Territorio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http://www.subturismo.gob.cl</a:t>
          </a:r>
        </a:p>
      </xdr:txBody>
    </xdr:sp>
    <xdr:clientData/>
  </xdr:twoCellAnchor>
  <xdr:twoCellAnchor>
    <xdr:from>
      <xdr:col>8</xdr:col>
      <xdr:colOff>704850</xdr:colOff>
      <xdr:row>44</xdr:row>
      <xdr:rowOff>133350</xdr:rowOff>
    </xdr:from>
    <xdr:to>
      <xdr:col>15</xdr:col>
      <xdr:colOff>6443</xdr:colOff>
      <xdr:row>47</xdr:row>
      <xdr:rowOff>155089</xdr:rowOff>
    </xdr:to>
    <xdr:sp macro="" textlink="">
      <xdr:nvSpPr>
        <xdr:cNvPr id="45" name="CuadroTexto 30"/>
        <xdr:cNvSpPr txBox="1"/>
      </xdr:nvSpPr>
      <xdr:spPr>
        <a:xfrm>
          <a:off x="6800850" y="8134350"/>
          <a:ext cx="4635593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s-ES" sz="800" i="1">
            <a:solidFill>
              <a:schemeClr val="bg1"/>
            </a:solidFill>
          </a:endParaRPr>
        </a:p>
        <a:p>
          <a:pPr algn="r"/>
          <a:r>
            <a:rPr lang="es-ES" sz="800" b="1">
              <a:solidFill>
                <a:schemeClr val="bg1"/>
              </a:solidFill>
            </a:rPr>
            <a:t>SERVICIO NACIONAL DE TURISMO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Departamento de Estadísticas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http://www.sernatur.cl</a:t>
          </a:r>
          <a:endParaRPr lang="es-ES" sz="8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12</xdr:col>
      <xdr:colOff>390525</xdr:colOff>
      <xdr:row>0</xdr:row>
      <xdr:rowOff>0</xdr:rowOff>
    </xdr:from>
    <xdr:to>
      <xdr:col>14</xdr:col>
      <xdr:colOff>707517</xdr:colOff>
      <xdr:row>4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5" y="0"/>
          <a:ext cx="1840992" cy="1333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104775</xdr:colOff>
      <xdr:row>2</xdr:row>
      <xdr:rowOff>19050</xdr:rowOff>
    </xdr:to>
    <xdr:sp macro="" textlink="">
      <xdr:nvSpPr>
        <xdr:cNvPr id="3" name="3 Bisel">
          <a:hlinkClick xmlns:r="http://schemas.openxmlformats.org/officeDocument/2006/relationships" r:id="rId1"/>
        </xdr:cNvPr>
        <xdr:cNvSpPr/>
      </xdr:nvSpPr>
      <xdr:spPr>
        <a:xfrm>
          <a:off x="0" y="9525"/>
          <a:ext cx="885825" cy="39052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38100</xdr:rowOff>
    </xdr:to>
    <xdr:sp macro="" textlink="">
      <xdr:nvSpPr>
        <xdr:cNvPr id="3" name="3 Bisel">
          <a:hlinkClick xmlns:r="http://schemas.openxmlformats.org/officeDocument/2006/relationships" r:id="rId1"/>
        </xdr:cNvPr>
        <xdr:cNvSpPr/>
      </xdr:nvSpPr>
      <xdr:spPr>
        <a:xfrm>
          <a:off x="0" y="0"/>
          <a:ext cx="885825" cy="419100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</xdr:cNvPr>
        <xdr:cNvSpPr/>
      </xdr:nvSpPr>
      <xdr:spPr>
        <a:xfrm>
          <a:off x="0" y="19050"/>
          <a:ext cx="885825" cy="39052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sp macro="" textlink="">
      <xdr:nvSpPr>
        <xdr:cNvPr id="3" name="3 Bisel">
          <a:hlinkClick xmlns:r="http://schemas.openxmlformats.org/officeDocument/2006/relationships" r:id="rId1"/>
        </xdr:cNvPr>
        <xdr:cNvSpPr/>
      </xdr:nvSpPr>
      <xdr:spPr>
        <a:xfrm>
          <a:off x="0" y="0"/>
          <a:ext cx="885825" cy="400050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4" name="3 Bisel">
          <a:hlinkClick xmlns:r="http://schemas.openxmlformats.org/officeDocument/2006/relationships" r:id="rId1"/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2</xdr:row>
      <xdr:rowOff>19050</xdr:rowOff>
    </xdr:to>
    <xdr:sp macro="" textlink="">
      <xdr:nvSpPr>
        <xdr:cNvPr id="3" name="3 Bisel">
          <a:hlinkClick xmlns:r="http://schemas.openxmlformats.org/officeDocument/2006/relationships" r:id="rId1"/>
        </xdr:cNvPr>
        <xdr:cNvSpPr/>
      </xdr:nvSpPr>
      <xdr:spPr>
        <a:xfrm>
          <a:off x="0" y="0"/>
          <a:ext cx="885825" cy="400050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sp macro="" textlink="">
      <xdr:nvSpPr>
        <xdr:cNvPr id="7" name="3 Bisel">
          <a:hlinkClick xmlns:r="http://schemas.openxmlformats.org/officeDocument/2006/relationships" r:id="rId1"/>
        </xdr:cNvPr>
        <xdr:cNvSpPr/>
      </xdr:nvSpPr>
      <xdr:spPr>
        <a:xfrm>
          <a:off x="0" y="0"/>
          <a:ext cx="885825" cy="400050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5" name="3 Bisel">
          <a:hlinkClick xmlns:r="http://schemas.openxmlformats.org/officeDocument/2006/relationships" r:id="rId1"/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sp macro="" textlink="">
      <xdr:nvSpPr>
        <xdr:cNvPr id="3" name="3 Bisel">
          <a:hlinkClick xmlns:r="http://schemas.openxmlformats.org/officeDocument/2006/relationships" r:id="rId1"/>
        </xdr:cNvPr>
        <xdr:cNvSpPr/>
      </xdr:nvSpPr>
      <xdr:spPr>
        <a:xfrm>
          <a:off x="0" y="0"/>
          <a:ext cx="885825" cy="400050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47625</xdr:rowOff>
    </xdr:to>
    <xdr:sp macro="" textlink="">
      <xdr:nvSpPr>
        <xdr:cNvPr id="3" name="3 Bisel">
          <a:hlinkClick xmlns:r="http://schemas.openxmlformats.org/officeDocument/2006/relationships" r:id="rId1"/>
        </xdr:cNvPr>
        <xdr:cNvSpPr/>
      </xdr:nvSpPr>
      <xdr:spPr>
        <a:xfrm>
          <a:off x="0" y="0"/>
          <a:ext cx="885825" cy="42862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9525</xdr:rowOff>
    </xdr:to>
    <xdr:sp macro="" textlink="">
      <xdr:nvSpPr>
        <xdr:cNvPr id="3" name="3 Bisel">
          <a:hlinkClick xmlns:r="http://schemas.openxmlformats.org/officeDocument/2006/relationships" r:id="rId1"/>
        </xdr:cNvPr>
        <xdr:cNvSpPr/>
      </xdr:nvSpPr>
      <xdr:spPr>
        <a:xfrm>
          <a:off x="0" y="0"/>
          <a:ext cx="885825" cy="39052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sp macro="" textlink="">
      <xdr:nvSpPr>
        <xdr:cNvPr id="3" name="3 Bisel">
          <a:hlinkClick xmlns:r="http://schemas.openxmlformats.org/officeDocument/2006/relationships" r:id="rId1"/>
        </xdr:cNvPr>
        <xdr:cNvSpPr/>
      </xdr:nvSpPr>
      <xdr:spPr>
        <a:xfrm>
          <a:off x="0" y="0"/>
          <a:ext cx="885825" cy="342900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95250</xdr:colOff>
      <xdr:row>2</xdr:row>
      <xdr:rowOff>38100</xdr:rowOff>
    </xdr:to>
    <xdr:sp macro="" textlink="">
      <xdr:nvSpPr>
        <xdr:cNvPr id="3" name="3 Bisel">
          <a:hlinkClick xmlns:r="http://schemas.openxmlformats.org/officeDocument/2006/relationships" r:id="rId1"/>
        </xdr:cNvPr>
        <xdr:cNvSpPr/>
      </xdr:nvSpPr>
      <xdr:spPr>
        <a:xfrm>
          <a:off x="0" y="9525"/>
          <a:ext cx="857250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udia Barrios" refreshedDate="43136.766534722221" createdVersion="5" refreshedVersion="5" minRefreshableVersion="3" recordCount="320">
  <cacheSource type="worksheet">
    <worksheetSource ref="A1:K321" sheet="BBDD"/>
  </cacheSource>
  <cacheFields count="14">
    <cacheField name="Trimestre" numFmtId="0">
      <sharedItems count="3">
        <s v="Segundo"/>
        <s v="Primer"/>
        <s v="Tercer"/>
      </sharedItems>
    </cacheField>
    <cacheField name="Conglomerado" numFmtId="0">
      <sharedItems count="3">
        <s v="Aeropuertos"/>
        <s v="Norte"/>
        <s v="Centro-Sur"/>
      </sharedItems>
    </cacheField>
    <cacheField name="Continente" numFmtId="0">
      <sharedItems count="3">
        <s v="América"/>
        <s v="Europa"/>
        <s v="O. Mundo"/>
      </sharedItems>
    </cacheField>
    <cacheField name="Mercado" numFmtId="0">
      <sharedItems count="6">
        <s v="Fronterizos"/>
        <s v="Brasil"/>
        <s v="Norteamérica"/>
        <s v="O. América"/>
        <s v="Europa"/>
        <s v="O. Mundo"/>
      </sharedItems>
    </cacheField>
    <cacheField name="País de Destino" numFmtId="0">
      <sharedItems count="13">
        <s v="Argentina"/>
        <s v="Perú"/>
        <s v="Brasil"/>
        <s v="EE.UU."/>
        <s v="México"/>
        <s v="O. América"/>
        <s v="Colombia"/>
        <s v="Alemania"/>
        <s v="España"/>
        <s v="Francia"/>
        <s v="O. Europa"/>
        <s v="O. Mundo"/>
        <s v="Bolivia"/>
      </sharedItems>
    </cacheField>
    <cacheField name="Motivo del viaje (agrupado1)" numFmtId="0">
      <sharedItems count="2">
        <s v="Personales"/>
        <s v="Negocios"/>
      </sharedItems>
    </cacheField>
    <cacheField name="Motivo del viaje (agrupado2)" numFmtId="0">
      <sharedItems count="4">
        <s v="Vacaciones"/>
        <s v="Visita familiares / amigos"/>
        <s v="Otros"/>
        <s v="Negocios"/>
      </sharedItems>
    </cacheField>
    <cacheField name="Motivo del viaje" numFmtId="0">
      <sharedItems count="7">
        <s v="Vacaciones"/>
        <s v="Visita familiares / amigos"/>
        <s v="Salud"/>
        <s v="Estudios"/>
        <s v="Otros motivos"/>
        <s v="Negocios / profesionales"/>
        <s v="Congresos / seminarios"/>
      </sharedItems>
    </cacheField>
    <cacheField name="LLEGADAS" numFmtId="170">
      <sharedItems containsSemiMixedTypes="0" containsString="0" containsNumber="1" minValue="6.7488236666666666" maxValue="248321.70942408257"/>
    </cacheField>
    <cacheField name="TURISTAS-DIA" numFmtId="170">
      <sharedItems containsSemiMixedTypes="0" containsString="0" containsNumber="1" minValue="13.497647333333333" maxValue="1167089.8111580291"/>
    </cacheField>
    <cacheField name="EGRESO" numFmtId="170">
      <sharedItems containsSemiMixedTypes="0" containsString="0" containsNumber="1" minValue="193.87535823229464" maxValue="107990130.05067977"/>
    </cacheField>
    <cacheField name="PERMANENCIA PROMEDIO" numFmtId="0" formula="'TURISTAS-DIA'/LLEGADAS" databaseField="0"/>
    <cacheField name="GASTO PROMEDIO DIARIO INDIVIDUAL" numFmtId="0" formula="EGRESO/'TURISTAS-DIA'" databaseField="0"/>
    <cacheField name="GASTO PROMEDIO TOTAL INDIVIDUAL" numFmtId="0" formula="EGRESO/LLEGADAS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0">
  <r>
    <x v="0"/>
    <x v="0"/>
    <x v="0"/>
    <x v="0"/>
    <x v="0"/>
    <x v="0"/>
    <x v="0"/>
    <x v="0"/>
    <n v="32392.536787968784"/>
    <n v="188645.92135088658"/>
    <n v="14034684.10065859"/>
  </r>
  <r>
    <x v="0"/>
    <x v="0"/>
    <x v="0"/>
    <x v="0"/>
    <x v="0"/>
    <x v="0"/>
    <x v="1"/>
    <x v="1"/>
    <n v="7822.1067678477548"/>
    <n v="67197.74990202082"/>
    <n v="2695031.2151148119"/>
  </r>
  <r>
    <x v="0"/>
    <x v="0"/>
    <x v="0"/>
    <x v="0"/>
    <x v="0"/>
    <x v="0"/>
    <x v="2"/>
    <x v="2"/>
    <n v="82.612183752157563"/>
    <n v="991.34620502589075"/>
    <n v="38414.665444753264"/>
  </r>
  <r>
    <x v="0"/>
    <x v="0"/>
    <x v="0"/>
    <x v="0"/>
    <x v="0"/>
    <x v="0"/>
    <x v="2"/>
    <x v="3"/>
    <n v="2117.4848313465486"/>
    <n v="44149.574758180723"/>
    <n v="1733200.8927780453"/>
  </r>
  <r>
    <x v="0"/>
    <x v="0"/>
    <x v="0"/>
    <x v="0"/>
    <x v="0"/>
    <x v="0"/>
    <x v="2"/>
    <x v="4"/>
    <n v="538.33057621561261"/>
    <n v="4630.0955233770837"/>
    <n v="177263.61261586292"/>
  </r>
  <r>
    <x v="0"/>
    <x v="0"/>
    <x v="0"/>
    <x v="0"/>
    <x v="0"/>
    <x v="1"/>
    <x v="3"/>
    <x v="5"/>
    <n v="9359.3493947917814"/>
    <n v="59304.85386097811"/>
    <n v="6866136.6109396825"/>
  </r>
  <r>
    <x v="0"/>
    <x v="0"/>
    <x v="0"/>
    <x v="0"/>
    <x v="0"/>
    <x v="1"/>
    <x v="3"/>
    <x v="6"/>
    <n v="1244.6350533236903"/>
    <n v="5903.7714348973977"/>
    <n v="885563.57989429485"/>
  </r>
  <r>
    <x v="0"/>
    <x v="0"/>
    <x v="0"/>
    <x v="0"/>
    <x v="1"/>
    <x v="0"/>
    <x v="0"/>
    <x v="0"/>
    <n v="32223.146094162941"/>
    <n v="278991.79461397848"/>
    <n v="19536442.340809155"/>
  </r>
  <r>
    <x v="0"/>
    <x v="0"/>
    <x v="0"/>
    <x v="0"/>
    <x v="1"/>
    <x v="0"/>
    <x v="1"/>
    <x v="1"/>
    <n v="10740.022881091234"/>
    <n v="165366.69100389455"/>
    <n v="4807635.099285827"/>
  </r>
  <r>
    <x v="0"/>
    <x v="0"/>
    <x v="0"/>
    <x v="0"/>
    <x v="1"/>
    <x v="0"/>
    <x v="2"/>
    <x v="2"/>
    <n v="529.00004051025746"/>
    <n v="7114.2298322747138"/>
    <n v="331973.05634601263"/>
  </r>
  <r>
    <x v="0"/>
    <x v="0"/>
    <x v="0"/>
    <x v="0"/>
    <x v="1"/>
    <x v="0"/>
    <x v="2"/>
    <x v="3"/>
    <n v="436.85972466785302"/>
    <n v="4574.6127484852332"/>
    <n v="328025.12655982975"/>
  </r>
  <r>
    <x v="0"/>
    <x v="0"/>
    <x v="0"/>
    <x v="0"/>
    <x v="1"/>
    <x v="0"/>
    <x v="2"/>
    <x v="4"/>
    <n v="529.00004051025758"/>
    <n v="24281.386434569438"/>
    <n v="368098.48062911187"/>
  </r>
  <r>
    <x v="0"/>
    <x v="0"/>
    <x v="0"/>
    <x v="0"/>
    <x v="1"/>
    <x v="1"/>
    <x v="3"/>
    <x v="5"/>
    <n v="7013.0823491660649"/>
    <n v="41336.581301479193"/>
    <n v="6532404.6592408987"/>
  </r>
  <r>
    <x v="0"/>
    <x v="0"/>
    <x v="0"/>
    <x v="0"/>
    <x v="1"/>
    <x v="1"/>
    <x v="3"/>
    <x v="6"/>
    <n v="469.87420144453949"/>
    <n v="2353.4657863618804"/>
    <n v="239507.5588487933"/>
  </r>
  <r>
    <x v="0"/>
    <x v="0"/>
    <x v="0"/>
    <x v="1"/>
    <x v="2"/>
    <x v="0"/>
    <x v="0"/>
    <x v="0"/>
    <n v="32416.700404668976"/>
    <n v="272745.39265485958"/>
    <n v="24355766.462872915"/>
  </r>
  <r>
    <x v="0"/>
    <x v="0"/>
    <x v="0"/>
    <x v="1"/>
    <x v="2"/>
    <x v="0"/>
    <x v="1"/>
    <x v="1"/>
    <n v="1702.1012084561951"/>
    <n v="21574.026299912835"/>
    <n v="945811.35662670597"/>
  </r>
  <r>
    <x v="0"/>
    <x v="0"/>
    <x v="0"/>
    <x v="1"/>
    <x v="2"/>
    <x v="0"/>
    <x v="2"/>
    <x v="2"/>
    <n v="22.757117682681312"/>
    <n v="637.19929511507667"/>
    <n v="8767.1795872529747"/>
  </r>
  <r>
    <x v="0"/>
    <x v="0"/>
    <x v="0"/>
    <x v="1"/>
    <x v="2"/>
    <x v="0"/>
    <x v="2"/>
    <x v="3"/>
    <n v="818.7453869065605"/>
    <n v="9878.8825797996869"/>
    <n v="933888.71736274858"/>
  </r>
  <r>
    <x v="0"/>
    <x v="0"/>
    <x v="0"/>
    <x v="1"/>
    <x v="2"/>
    <x v="0"/>
    <x v="2"/>
    <x v="4"/>
    <n v="596.57795797257393"/>
    <n v="6702.5224089962203"/>
    <n v="395893.21439249552"/>
  </r>
  <r>
    <x v="0"/>
    <x v="0"/>
    <x v="0"/>
    <x v="1"/>
    <x v="2"/>
    <x v="1"/>
    <x v="3"/>
    <x v="5"/>
    <n v="6423.6025646469789"/>
    <n v="42351.040330766074"/>
    <n v="6084278.4457470709"/>
  </r>
  <r>
    <x v="0"/>
    <x v="0"/>
    <x v="0"/>
    <x v="1"/>
    <x v="2"/>
    <x v="1"/>
    <x v="3"/>
    <x v="6"/>
    <n v="468.66327776370576"/>
    <n v="4903.1484981521326"/>
    <n v="232117.8570558198"/>
  </r>
  <r>
    <x v="0"/>
    <x v="0"/>
    <x v="0"/>
    <x v="2"/>
    <x v="3"/>
    <x v="0"/>
    <x v="0"/>
    <x v="0"/>
    <n v="51272.815544337856"/>
    <n v="631005.0523202389"/>
    <n v="95427868.302446574"/>
  </r>
  <r>
    <x v="0"/>
    <x v="0"/>
    <x v="0"/>
    <x v="2"/>
    <x v="3"/>
    <x v="0"/>
    <x v="1"/>
    <x v="1"/>
    <n v="4902.1407497283026"/>
    <n v="73329.785321061485"/>
    <n v="8325166.6381962672"/>
  </r>
  <r>
    <x v="0"/>
    <x v="0"/>
    <x v="0"/>
    <x v="2"/>
    <x v="3"/>
    <x v="0"/>
    <x v="2"/>
    <x v="2"/>
    <n v="96.392603470207973"/>
    <n v="674.74822429145581"/>
    <n v="243391.32376227513"/>
  </r>
  <r>
    <x v="0"/>
    <x v="0"/>
    <x v="0"/>
    <x v="2"/>
    <x v="3"/>
    <x v="0"/>
    <x v="2"/>
    <x v="3"/>
    <n v="1242.5595895635283"/>
    <n v="74302.727666269639"/>
    <n v="4303486.4590880666"/>
  </r>
  <r>
    <x v="0"/>
    <x v="0"/>
    <x v="0"/>
    <x v="2"/>
    <x v="3"/>
    <x v="0"/>
    <x v="2"/>
    <x v="4"/>
    <n v="373.58486156244743"/>
    <n v="19040.985879508826"/>
    <n v="712650.08300383482"/>
  </r>
  <r>
    <x v="0"/>
    <x v="0"/>
    <x v="0"/>
    <x v="2"/>
    <x v="3"/>
    <x v="1"/>
    <x v="3"/>
    <x v="5"/>
    <n v="14878.586955411402"/>
    <n v="130363.52976598617"/>
    <n v="31981992.531150017"/>
  </r>
  <r>
    <x v="0"/>
    <x v="0"/>
    <x v="0"/>
    <x v="2"/>
    <x v="3"/>
    <x v="1"/>
    <x v="3"/>
    <x v="6"/>
    <n v="862.64619001218807"/>
    <n v="6328.47091360575"/>
    <n v="1487960.8125438159"/>
  </r>
  <r>
    <x v="0"/>
    <x v="0"/>
    <x v="0"/>
    <x v="2"/>
    <x v="4"/>
    <x v="0"/>
    <x v="0"/>
    <x v="0"/>
    <n v="17914.529565392448"/>
    <n v="160227.93412289635"/>
    <n v="21810148.850034431"/>
  </r>
  <r>
    <x v="0"/>
    <x v="0"/>
    <x v="0"/>
    <x v="2"/>
    <x v="4"/>
    <x v="0"/>
    <x v="1"/>
    <x v="1"/>
    <n v="643.32309134085665"/>
    <n v="12582.158071800761"/>
    <n v="657532.65337228077"/>
  </r>
  <r>
    <x v="0"/>
    <x v="0"/>
    <x v="0"/>
    <x v="2"/>
    <x v="4"/>
    <x v="0"/>
    <x v="2"/>
    <x v="3"/>
    <n v="261.5965940870779"/>
    <n v="44617.038015635837"/>
    <n v="1043206.4200379401"/>
  </r>
  <r>
    <x v="0"/>
    <x v="0"/>
    <x v="0"/>
    <x v="2"/>
    <x v="4"/>
    <x v="0"/>
    <x v="2"/>
    <x v="4"/>
    <n v="89.212449219383643"/>
    <n v="4393.1684720099238"/>
    <n v="85566.061309776458"/>
  </r>
  <r>
    <x v="0"/>
    <x v="0"/>
    <x v="0"/>
    <x v="2"/>
    <x v="4"/>
    <x v="1"/>
    <x v="3"/>
    <x v="5"/>
    <n v="3427.9563012248336"/>
    <n v="36404.791715987456"/>
    <n v="5735110.2140307957"/>
  </r>
  <r>
    <x v="0"/>
    <x v="0"/>
    <x v="0"/>
    <x v="2"/>
    <x v="4"/>
    <x v="1"/>
    <x v="3"/>
    <x v="6"/>
    <n v="177.31996539953431"/>
    <n v="1206.7676496166246"/>
    <n v="128616.5201134189"/>
  </r>
  <r>
    <x v="0"/>
    <x v="0"/>
    <x v="0"/>
    <x v="2"/>
    <x v="5"/>
    <x v="0"/>
    <x v="0"/>
    <x v="0"/>
    <n v="1247.9517810503983"/>
    <n v="22260.172702275635"/>
    <n v="1500391.9321692931"/>
  </r>
  <r>
    <x v="0"/>
    <x v="0"/>
    <x v="0"/>
    <x v="2"/>
    <x v="5"/>
    <x v="0"/>
    <x v="1"/>
    <x v="1"/>
    <n v="596.25209564070667"/>
    <n v="7720.8910414808634"/>
    <n v="671939.29935867188"/>
  </r>
  <r>
    <x v="0"/>
    <x v="0"/>
    <x v="0"/>
    <x v="2"/>
    <x v="5"/>
    <x v="0"/>
    <x v="2"/>
    <x v="2"/>
    <n v="25.583952786473457"/>
    <n v="3428.2496733874432"/>
    <n v="17698.671530248899"/>
  </r>
  <r>
    <x v="0"/>
    <x v="0"/>
    <x v="0"/>
    <x v="2"/>
    <x v="5"/>
    <x v="0"/>
    <x v="2"/>
    <x v="3"/>
    <n v="253.31677123264538"/>
    <n v="16169.829374943933"/>
    <n v="874654.08897830488"/>
  </r>
  <r>
    <x v="0"/>
    <x v="0"/>
    <x v="0"/>
    <x v="2"/>
    <x v="5"/>
    <x v="0"/>
    <x v="2"/>
    <x v="4"/>
    <n v="25.583952786473457"/>
    <n v="9312.558814276339"/>
    <n v="161786.26559393364"/>
  </r>
  <r>
    <x v="0"/>
    <x v="0"/>
    <x v="0"/>
    <x v="2"/>
    <x v="5"/>
    <x v="1"/>
    <x v="3"/>
    <x v="5"/>
    <n v="1526.4038695000177"/>
    <n v="19613.48900099401"/>
    <n v="2650642.9305447834"/>
  </r>
  <r>
    <x v="0"/>
    <x v="0"/>
    <x v="0"/>
    <x v="2"/>
    <x v="5"/>
    <x v="1"/>
    <x v="3"/>
    <x v="6"/>
    <n v="104.4009348211541"/>
    <n v="763.04350051716187"/>
    <n v="120972.30376924924"/>
  </r>
  <r>
    <x v="0"/>
    <x v="0"/>
    <x v="0"/>
    <x v="2"/>
    <x v="5"/>
    <x v="0"/>
    <x v="0"/>
    <x v="0"/>
    <n v="155.53844201739133"/>
    <n v="2567.0947911879985"/>
    <n v="669340.46766736591"/>
  </r>
  <r>
    <x v="0"/>
    <x v="0"/>
    <x v="0"/>
    <x v="2"/>
    <x v="5"/>
    <x v="0"/>
    <x v="1"/>
    <x v="1"/>
    <n v="58.149291281261341"/>
    <n v="407.04503896882937"/>
    <n v="169679.63195872059"/>
  </r>
  <r>
    <x v="0"/>
    <x v="0"/>
    <x v="0"/>
    <x v="2"/>
    <x v="5"/>
    <x v="0"/>
    <x v="2"/>
    <x v="3"/>
    <n v="332.91940867828453"/>
    <n v="29724.312309726545"/>
    <n v="673607.37464323349"/>
  </r>
  <r>
    <x v="0"/>
    <x v="0"/>
    <x v="0"/>
    <x v="2"/>
    <x v="5"/>
    <x v="1"/>
    <x v="3"/>
    <x v="5"/>
    <n v="588.78009424891491"/>
    <n v="5076.8071401290817"/>
    <n v="1359728.3698387709"/>
  </r>
  <r>
    <x v="0"/>
    <x v="0"/>
    <x v="0"/>
    <x v="3"/>
    <x v="5"/>
    <x v="0"/>
    <x v="0"/>
    <x v="0"/>
    <n v="49763.936088082337"/>
    <n v="408992.29749001056"/>
    <n v="41160589.799210586"/>
  </r>
  <r>
    <x v="0"/>
    <x v="0"/>
    <x v="0"/>
    <x v="3"/>
    <x v="5"/>
    <x v="0"/>
    <x v="1"/>
    <x v="1"/>
    <n v="5238.2307874460948"/>
    <n v="74181.028656118739"/>
    <n v="3134590.9165301835"/>
  </r>
  <r>
    <x v="0"/>
    <x v="0"/>
    <x v="0"/>
    <x v="3"/>
    <x v="5"/>
    <x v="0"/>
    <x v="2"/>
    <x v="3"/>
    <n v="399.86797841087332"/>
    <n v="3554.6332110153376"/>
    <n v="218062.85164899245"/>
  </r>
  <r>
    <x v="0"/>
    <x v="0"/>
    <x v="0"/>
    <x v="3"/>
    <x v="5"/>
    <x v="0"/>
    <x v="2"/>
    <x v="4"/>
    <n v="892.56979684739599"/>
    <n v="8187.2456178418724"/>
    <n v="172214.37199082927"/>
  </r>
  <r>
    <x v="0"/>
    <x v="0"/>
    <x v="0"/>
    <x v="3"/>
    <x v="5"/>
    <x v="1"/>
    <x v="3"/>
    <x v="5"/>
    <n v="5619.189334030576"/>
    <n v="39434.82392153245"/>
    <n v="5010353.1832043706"/>
  </r>
  <r>
    <x v="0"/>
    <x v="0"/>
    <x v="0"/>
    <x v="3"/>
    <x v="5"/>
    <x v="1"/>
    <x v="3"/>
    <x v="6"/>
    <n v="552.47332761115547"/>
    <n v="2841.1386802697457"/>
    <n v="305772.04047564726"/>
  </r>
  <r>
    <x v="0"/>
    <x v="0"/>
    <x v="0"/>
    <x v="3"/>
    <x v="6"/>
    <x v="0"/>
    <x v="0"/>
    <x v="0"/>
    <n v="16497.128050129315"/>
    <n v="163612.23110390082"/>
    <n v="14172987.653119139"/>
  </r>
  <r>
    <x v="0"/>
    <x v="0"/>
    <x v="0"/>
    <x v="3"/>
    <x v="6"/>
    <x v="0"/>
    <x v="1"/>
    <x v="1"/>
    <n v="2448.8390004386433"/>
    <n v="48926.729206308322"/>
    <n v="1687585.6591284324"/>
  </r>
  <r>
    <x v="0"/>
    <x v="0"/>
    <x v="0"/>
    <x v="3"/>
    <x v="6"/>
    <x v="0"/>
    <x v="2"/>
    <x v="2"/>
    <n v="48.854216587659749"/>
    <n v="1433.0570199046861"/>
    <n v="218704.04292409017"/>
  </r>
  <r>
    <x v="0"/>
    <x v="0"/>
    <x v="0"/>
    <x v="3"/>
    <x v="6"/>
    <x v="0"/>
    <x v="2"/>
    <x v="3"/>
    <n v="335.18694125051724"/>
    <n v="11406.510806018461"/>
    <n v="379607.22557654144"/>
  </r>
  <r>
    <x v="0"/>
    <x v="0"/>
    <x v="0"/>
    <x v="3"/>
    <x v="6"/>
    <x v="0"/>
    <x v="2"/>
    <x v="4"/>
    <n v="223.55385511927392"/>
    <n v="1799.2168926719237"/>
    <n v="69170.768114815597"/>
  </r>
  <r>
    <x v="0"/>
    <x v="0"/>
    <x v="0"/>
    <x v="3"/>
    <x v="6"/>
    <x v="1"/>
    <x v="3"/>
    <x v="5"/>
    <n v="3675.0843385582584"/>
    <n v="22540.221855878161"/>
    <n v="3911080.1324809925"/>
  </r>
  <r>
    <x v="0"/>
    <x v="0"/>
    <x v="0"/>
    <x v="3"/>
    <x v="6"/>
    <x v="1"/>
    <x v="3"/>
    <x v="6"/>
    <n v="530.88285372912094"/>
    <n v="2848.3513711176206"/>
    <n v="413439.22501518065"/>
  </r>
  <r>
    <x v="0"/>
    <x v="0"/>
    <x v="1"/>
    <x v="4"/>
    <x v="7"/>
    <x v="0"/>
    <x v="0"/>
    <x v="0"/>
    <n v="7936.9143456041147"/>
    <n v="60160.871025640714"/>
    <n v="6117301.9643587582"/>
  </r>
  <r>
    <x v="0"/>
    <x v="0"/>
    <x v="1"/>
    <x v="4"/>
    <x v="7"/>
    <x v="0"/>
    <x v="1"/>
    <x v="1"/>
    <n v="1126.7713235324197"/>
    <n v="15254.623325759672"/>
    <n v="1629772.292564851"/>
  </r>
  <r>
    <x v="0"/>
    <x v="0"/>
    <x v="1"/>
    <x v="4"/>
    <x v="7"/>
    <x v="0"/>
    <x v="2"/>
    <x v="3"/>
    <n v="536.57325612657553"/>
    <n v="49357.161282540634"/>
    <n v="1692087.0443606121"/>
  </r>
  <r>
    <x v="0"/>
    <x v="0"/>
    <x v="1"/>
    <x v="4"/>
    <x v="7"/>
    <x v="0"/>
    <x v="2"/>
    <x v="4"/>
    <n v="29.507717918286332"/>
    <n v="1308.4969614904908"/>
    <n v="54814.203729399465"/>
  </r>
  <r>
    <x v="0"/>
    <x v="0"/>
    <x v="1"/>
    <x v="4"/>
    <x v="7"/>
    <x v="1"/>
    <x v="3"/>
    <x v="5"/>
    <n v="2489.6836383969007"/>
    <n v="20490.259535726127"/>
    <n v="4436732.7423812076"/>
  </r>
  <r>
    <x v="0"/>
    <x v="0"/>
    <x v="1"/>
    <x v="4"/>
    <x v="7"/>
    <x v="1"/>
    <x v="3"/>
    <x v="6"/>
    <n v="173.25596589858461"/>
    <n v="664.36815693188555"/>
    <n v="173708.44569869994"/>
  </r>
  <r>
    <x v="0"/>
    <x v="0"/>
    <x v="1"/>
    <x v="4"/>
    <x v="8"/>
    <x v="0"/>
    <x v="0"/>
    <x v="0"/>
    <n v="18165.681430944915"/>
    <n v="177672.17996543128"/>
    <n v="19490469.856542639"/>
  </r>
  <r>
    <x v="0"/>
    <x v="0"/>
    <x v="1"/>
    <x v="4"/>
    <x v="8"/>
    <x v="0"/>
    <x v="1"/>
    <x v="1"/>
    <n v="2547.9882840710411"/>
    <n v="35107.972743668834"/>
    <n v="2440160.5810962408"/>
  </r>
  <r>
    <x v="0"/>
    <x v="0"/>
    <x v="1"/>
    <x v="4"/>
    <x v="8"/>
    <x v="0"/>
    <x v="2"/>
    <x v="3"/>
    <n v="1156.1336012951408"/>
    <n v="73031.507379244198"/>
    <n v="3760350.6436032522"/>
  </r>
  <r>
    <x v="0"/>
    <x v="0"/>
    <x v="1"/>
    <x v="4"/>
    <x v="8"/>
    <x v="0"/>
    <x v="2"/>
    <x v="4"/>
    <n v="79.371242239917891"/>
    <n v="480.4048065450927"/>
    <n v="51024.004556377215"/>
  </r>
  <r>
    <x v="0"/>
    <x v="0"/>
    <x v="1"/>
    <x v="4"/>
    <x v="8"/>
    <x v="1"/>
    <x v="3"/>
    <x v="5"/>
    <n v="3614.0160071275022"/>
    <n v="29981.4579560936"/>
    <n v="5497167.896025856"/>
  </r>
  <r>
    <x v="0"/>
    <x v="0"/>
    <x v="1"/>
    <x v="4"/>
    <x v="8"/>
    <x v="1"/>
    <x v="3"/>
    <x v="6"/>
    <n v="492.0586544943003"/>
    <n v="3384.6884087169633"/>
    <n v="666620.19031623984"/>
  </r>
  <r>
    <x v="0"/>
    <x v="0"/>
    <x v="1"/>
    <x v="4"/>
    <x v="9"/>
    <x v="0"/>
    <x v="0"/>
    <x v="0"/>
    <n v="8341.0160904018448"/>
    <n v="57935.159609292314"/>
    <n v="7310226.4170662211"/>
  </r>
  <r>
    <x v="0"/>
    <x v="0"/>
    <x v="1"/>
    <x v="4"/>
    <x v="9"/>
    <x v="0"/>
    <x v="1"/>
    <x v="1"/>
    <n v="546.46689156347475"/>
    <n v="7749.0344940848936"/>
    <n v="598415.14033621969"/>
  </r>
  <r>
    <x v="0"/>
    <x v="0"/>
    <x v="1"/>
    <x v="4"/>
    <x v="9"/>
    <x v="0"/>
    <x v="2"/>
    <x v="3"/>
    <n v="402.0627311713169"/>
    <n v="13952.497311390611"/>
    <n v="844504.93833525979"/>
  </r>
  <r>
    <x v="0"/>
    <x v="0"/>
    <x v="1"/>
    <x v="4"/>
    <x v="9"/>
    <x v="0"/>
    <x v="2"/>
    <x v="4"/>
    <n v="27.271599599993699"/>
    <n v="490.88879279988657"/>
    <n v="5659.2356892153584"/>
  </r>
  <r>
    <x v="0"/>
    <x v="0"/>
    <x v="1"/>
    <x v="4"/>
    <x v="9"/>
    <x v="1"/>
    <x v="3"/>
    <x v="5"/>
    <n v="1451.3566227696006"/>
    <n v="10047.292296579524"/>
    <n v="2076735.5713908549"/>
  </r>
  <r>
    <x v="0"/>
    <x v="0"/>
    <x v="1"/>
    <x v="4"/>
    <x v="9"/>
    <x v="1"/>
    <x v="3"/>
    <x v="6"/>
    <n v="86.058320587980774"/>
    <n v="654.97509560997059"/>
    <n v="76660.156873301748"/>
  </r>
  <r>
    <x v="0"/>
    <x v="0"/>
    <x v="1"/>
    <x v="4"/>
    <x v="10"/>
    <x v="0"/>
    <x v="0"/>
    <x v="0"/>
    <n v="48441.099488689426"/>
    <n v="298521.58908398007"/>
    <n v="35242811.31661012"/>
  </r>
  <r>
    <x v="0"/>
    <x v="0"/>
    <x v="1"/>
    <x v="4"/>
    <x v="10"/>
    <x v="0"/>
    <x v="1"/>
    <x v="1"/>
    <n v="2328.9443325040347"/>
    <n v="24406.650688077152"/>
    <n v="1438555.5962465513"/>
  </r>
  <r>
    <x v="0"/>
    <x v="0"/>
    <x v="1"/>
    <x v="4"/>
    <x v="10"/>
    <x v="0"/>
    <x v="2"/>
    <x v="3"/>
    <n v="2056.8564690747221"/>
    <n v="47568.139448622176"/>
    <n v="4235740.2302709492"/>
  </r>
  <r>
    <x v="0"/>
    <x v="0"/>
    <x v="1"/>
    <x v="4"/>
    <x v="10"/>
    <x v="0"/>
    <x v="2"/>
    <x v="4"/>
    <n v="113.38379378024004"/>
    <n v="1450.658345291195"/>
    <n v="85519.031866288002"/>
  </r>
  <r>
    <x v="0"/>
    <x v="0"/>
    <x v="1"/>
    <x v="4"/>
    <x v="10"/>
    <x v="1"/>
    <x v="3"/>
    <x v="5"/>
    <n v="5670.6530786341164"/>
    <n v="36107.109610681058"/>
    <n v="6808965.6474545086"/>
  </r>
  <r>
    <x v="0"/>
    <x v="0"/>
    <x v="1"/>
    <x v="4"/>
    <x v="10"/>
    <x v="1"/>
    <x v="3"/>
    <x v="6"/>
    <n v="453.18283459573223"/>
    <n v="3083.941829115407"/>
    <n v="588486.53012457152"/>
  </r>
  <r>
    <x v="0"/>
    <x v="0"/>
    <x v="2"/>
    <x v="5"/>
    <x v="11"/>
    <x v="0"/>
    <x v="0"/>
    <x v="0"/>
    <n v="14698.741514965777"/>
    <n v="193058.16801771856"/>
    <n v="19320914.767152898"/>
  </r>
  <r>
    <x v="0"/>
    <x v="0"/>
    <x v="2"/>
    <x v="5"/>
    <x v="11"/>
    <x v="0"/>
    <x v="1"/>
    <x v="1"/>
    <n v="585.66701904086335"/>
    <n v="15642.156415298497"/>
    <n v="642731.11857670883"/>
  </r>
  <r>
    <x v="0"/>
    <x v="0"/>
    <x v="2"/>
    <x v="5"/>
    <x v="11"/>
    <x v="0"/>
    <x v="2"/>
    <x v="2"/>
    <n v="19.83092255733548"/>
    <n v="356.95660603203862"/>
    <n v="120365.76755400344"/>
  </r>
  <r>
    <x v="0"/>
    <x v="0"/>
    <x v="2"/>
    <x v="5"/>
    <x v="11"/>
    <x v="0"/>
    <x v="2"/>
    <x v="3"/>
    <n v="872.60537769061557"/>
    <n v="107389.97227797609"/>
    <n v="4695098.4735426242"/>
  </r>
  <r>
    <x v="0"/>
    <x v="0"/>
    <x v="2"/>
    <x v="5"/>
    <x v="11"/>
    <x v="0"/>
    <x v="2"/>
    <x v="4"/>
    <n v="353.91194141953451"/>
    <n v="58577.342526729299"/>
    <n v="1581892.8759286806"/>
  </r>
  <r>
    <x v="0"/>
    <x v="0"/>
    <x v="2"/>
    <x v="5"/>
    <x v="11"/>
    <x v="1"/>
    <x v="3"/>
    <x v="5"/>
    <n v="4121.4698941873376"/>
    <n v="48635.310995219581"/>
    <n v="8865921.9761864394"/>
  </r>
  <r>
    <x v="0"/>
    <x v="0"/>
    <x v="2"/>
    <x v="5"/>
    <x v="11"/>
    <x v="1"/>
    <x v="3"/>
    <x v="6"/>
    <n v="206.34984638933102"/>
    <n v="1613.6032381412911"/>
    <n v="295513.56507484923"/>
  </r>
  <r>
    <x v="0"/>
    <x v="1"/>
    <x v="0"/>
    <x v="0"/>
    <x v="1"/>
    <x v="0"/>
    <x v="0"/>
    <x v="0"/>
    <n v="103039.2267774967"/>
    <n v="372636.89002076018"/>
    <n v="17426815.118379481"/>
  </r>
  <r>
    <x v="0"/>
    <x v="1"/>
    <x v="0"/>
    <x v="0"/>
    <x v="1"/>
    <x v="0"/>
    <x v="1"/>
    <x v="1"/>
    <n v="23333.877630162675"/>
    <n v="197226.00800757358"/>
    <n v="3415620.0438834382"/>
  </r>
  <r>
    <x v="0"/>
    <x v="1"/>
    <x v="0"/>
    <x v="0"/>
    <x v="1"/>
    <x v="0"/>
    <x v="2"/>
    <x v="2"/>
    <n v="22823.025616197505"/>
    <n v="57169.041369586907"/>
    <n v="4327963.8962621195"/>
  </r>
  <r>
    <x v="0"/>
    <x v="1"/>
    <x v="0"/>
    <x v="0"/>
    <x v="1"/>
    <x v="0"/>
    <x v="2"/>
    <x v="3"/>
    <n v="397.55982637569252"/>
    <n v="9108.2133408958198"/>
    <n v="217399.65745570342"/>
  </r>
  <r>
    <x v="0"/>
    <x v="1"/>
    <x v="0"/>
    <x v="0"/>
    <x v="1"/>
    <x v="0"/>
    <x v="2"/>
    <x v="4"/>
    <n v="5422.5629988671126"/>
    <n v="11447.621219404111"/>
    <n v="845321.98052536498"/>
  </r>
  <r>
    <x v="0"/>
    <x v="1"/>
    <x v="0"/>
    <x v="0"/>
    <x v="1"/>
    <x v="1"/>
    <x v="3"/>
    <x v="5"/>
    <n v="3699.478218900354"/>
    <n v="17774.877449104755"/>
    <n v="744182.81268687663"/>
  </r>
  <r>
    <x v="0"/>
    <x v="1"/>
    <x v="0"/>
    <x v="0"/>
    <x v="12"/>
    <x v="0"/>
    <x v="0"/>
    <x v="0"/>
    <n v="1862.6391757208198"/>
    <n v="13041.207143718442"/>
    <n v="308788.24461810297"/>
  </r>
  <r>
    <x v="0"/>
    <x v="1"/>
    <x v="0"/>
    <x v="0"/>
    <x v="12"/>
    <x v="0"/>
    <x v="1"/>
    <x v="1"/>
    <n v="4246.5604741713414"/>
    <n v="32254.84684397934"/>
    <n v="386485.74175187928"/>
  </r>
  <r>
    <x v="0"/>
    <x v="1"/>
    <x v="0"/>
    <x v="0"/>
    <x v="12"/>
    <x v="0"/>
    <x v="2"/>
    <x v="2"/>
    <n v="283.51407119082137"/>
    <n v="10641.528862556197"/>
    <n v="68439.972251169616"/>
  </r>
  <r>
    <x v="0"/>
    <x v="1"/>
    <x v="0"/>
    <x v="0"/>
    <x v="12"/>
    <x v="0"/>
    <x v="2"/>
    <x v="3"/>
    <n v="8.0781399263456102"/>
    <n v="355.43815675920683"/>
    <n v="5890.2565086941649"/>
  </r>
  <r>
    <x v="0"/>
    <x v="1"/>
    <x v="0"/>
    <x v="0"/>
    <x v="12"/>
    <x v="0"/>
    <x v="2"/>
    <x v="4"/>
    <n v="456.13935722022057"/>
    <n v="5908.1958636989966"/>
    <n v="89897.094438595421"/>
  </r>
  <r>
    <x v="0"/>
    <x v="1"/>
    <x v="0"/>
    <x v="0"/>
    <x v="12"/>
    <x v="1"/>
    <x v="3"/>
    <x v="5"/>
    <n v="83.377413844106897"/>
    <n v="1051.6905398813381"/>
    <n v="21072.082051073077"/>
  </r>
  <r>
    <x v="0"/>
    <x v="1"/>
    <x v="0"/>
    <x v="0"/>
    <x v="12"/>
    <x v="1"/>
    <x v="3"/>
    <x v="6"/>
    <n v="8.0781399263456102"/>
    <n v="16.15627985269122"/>
    <n v="193.87535823229464"/>
  </r>
  <r>
    <x v="0"/>
    <x v="2"/>
    <x v="0"/>
    <x v="0"/>
    <x v="0"/>
    <x v="0"/>
    <x v="0"/>
    <x v="0"/>
    <n v="87222.933342144417"/>
    <n v="434123.97929702094"/>
    <n v="17723523.926680572"/>
  </r>
  <r>
    <x v="0"/>
    <x v="2"/>
    <x v="0"/>
    <x v="0"/>
    <x v="0"/>
    <x v="0"/>
    <x v="1"/>
    <x v="1"/>
    <n v="35109.888704819976"/>
    <n v="235512.72767026944"/>
    <n v="4328580.4270842411"/>
  </r>
  <r>
    <x v="0"/>
    <x v="2"/>
    <x v="0"/>
    <x v="0"/>
    <x v="0"/>
    <x v="0"/>
    <x v="2"/>
    <x v="2"/>
    <n v="499.10288652685983"/>
    <n v="1547.7010008611726"/>
    <n v="95677.660493023825"/>
  </r>
  <r>
    <x v="0"/>
    <x v="2"/>
    <x v="0"/>
    <x v="0"/>
    <x v="0"/>
    <x v="0"/>
    <x v="2"/>
    <x v="3"/>
    <n v="877.16547923317478"/>
    <n v="38994.395174458492"/>
    <n v="428612.85162840097"/>
  </r>
  <r>
    <x v="0"/>
    <x v="2"/>
    <x v="0"/>
    <x v="0"/>
    <x v="0"/>
    <x v="0"/>
    <x v="2"/>
    <x v="4"/>
    <n v="5415.9235482254544"/>
    <n v="23374.105558084011"/>
    <n v="628128.30466642336"/>
  </r>
  <r>
    <x v="0"/>
    <x v="2"/>
    <x v="0"/>
    <x v="0"/>
    <x v="0"/>
    <x v="1"/>
    <x v="3"/>
    <x v="5"/>
    <n v="4179.1974385606973"/>
    <n v="16223.767669244016"/>
    <n v="650250.62653240049"/>
  </r>
  <r>
    <x v="0"/>
    <x v="2"/>
    <x v="0"/>
    <x v="0"/>
    <x v="0"/>
    <x v="1"/>
    <x v="3"/>
    <x v="6"/>
    <n v="178.70751748930147"/>
    <n v="445.54224068456676"/>
    <n v="16199.239686668996"/>
  </r>
  <r>
    <x v="1"/>
    <x v="0"/>
    <x v="0"/>
    <x v="0"/>
    <x v="0"/>
    <x v="0"/>
    <x v="0"/>
    <x v="0"/>
    <n v="40033.679966532312"/>
    <n v="254277.7955286759"/>
    <n v="21418341.023755189"/>
  </r>
  <r>
    <x v="1"/>
    <x v="0"/>
    <x v="0"/>
    <x v="0"/>
    <x v="0"/>
    <x v="0"/>
    <x v="1"/>
    <x v="1"/>
    <n v="12174.021652146663"/>
    <n v="146705.63279924114"/>
    <n v="4894595.5510100732"/>
  </r>
  <r>
    <x v="1"/>
    <x v="0"/>
    <x v="0"/>
    <x v="0"/>
    <x v="0"/>
    <x v="0"/>
    <x v="2"/>
    <x v="2"/>
    <n v="284.1731319844701"/>
    <n v="3648.7059477755547"/>
    <n v="921320.32174347271"/>
  </r>
  <r>
    <x v="1"/>
    <x v="0"/>
    <x v="0"/>
    <x v="0"/>
    <x v="0"/>
    <x v="0"/>
    <x v="2"/>
    <x v="3"/>
    <n v="694.02905596411631"/>
    <n v="28995.82260463401"/>
    <n v="857823.89086710184"/>
  </r>
  <r>
    <x v="1"/>
    <x v="0"/>
    <x v="0"/>
    <x v="0"/>
    <x v="0"/>
    <x v="0"/>
    <x v="2"/>
    <x v="4"/>
    <n v="998.29043901522664"/>
    <n v="5781.2761889918547"/>
    <n v="791058.62707487145"/>
  </r>
  <r>
    <x v="1"/>
    <x v="0"/>
    <x v="0"/>
    <x v="0"/>
    <x v="0"/>
    <x v="1"/>
    <x v="3"/>
    <x v="5"/>
    <n v="6027.6121127411998"/>
    <n v="40454.249183967549"/>
    <n v="5706149.5901049403"/>
  </r>
  <r>
    <x v="1"/>
    <x v="0"/>
    <x v="0"/>
    <x v="0"/>
    <x v="0"/>
    <x v="1"/>
    <x v="3"/>
    <x v="6"/>
    <n v="250.56493258693251"/>
    <n v="1364.1868551955213"/>
    <n v="105558.38456789585"/>
  </r>
  <r>
    <x v="1"/>
    <x v="0"/>
    <x v="0"/>
    <x v="0"/>
    <x v="1"/>
    <x v="0"/>
    <x v="0"/>
    <x v="0"/>
    <n v="28084.498938079618"/>
    <n v="412223.9436855106"/>
    <n v="16406252.109261489"/>
  </r>
  <r>
    <x v="1"/>
    <x v="0"/>
    <x v="0"/>
    <x v="0"/>
    <x v="1"/>
    <x v="0"/>
    <x v="1"/>
    <x v="1"/>
    <n v="23632.503942057185"/>
    <n v="666401.82340087288"/>
    <n v="14232576.308828976"/>
  </r>
  <r>
    <x v="1"/>
    <x v="0"/>
    <x v="0"/>
    <x v="0"/>
    <x v="1"/>
    <x v="0"/>
    <x v="2"/>
    <x v="2"/>
    <n v="250.60359539164216"/>
    <n v="5398.5020093872008"/>
    <n v="445110.87840207276"/>
  </r>
  <r>
    <x v="1"/>
    <x v="0"/>
    <x v="0"/>
    <x v="0"/>
    <x v="1"/>
    <x v="0"/>
    <x v="2"/>
    <x v="3"/>
    <n v="78.308217560394127"/>
    <n v="2975.5392753111673"/>
    <n v="47819.346598715187"/>
  </r>
  <r>
    <x v="1"/>
    <x v="0"/>
    <x v="0"/>
    <x v="0"/>
    <x v="1"/>
    <x v="0"/>
    <x v="2"/>
    <x v="4"/>
    <n v="334.10929519155462"/>
    <n v="4152.8045278327909"/>
    <n v="179400.59318466738"/>
  </r>
  <r>
    <x v="1"/>
    <x v="0"/>
    <x v="0"/>
    <x v="0"/>
    <x v="1"/>
    <x v="1"/>
    <x v="3"/>
    <x v="5"/>
    <n v="4216.2657017701695"/>
    <n v="52946.352430889201"/>
    <n v="5383885.3230976593"/>
  </r>
  <r>
    <x v="1"/>
    <x v="0"/>
    <x v="0"/>
    <x v="0"/>
    <x v="1"/>
    <x v="1"/>
    <x v="3"/>
    <x v="6"/>
    <n v="133.04326568760152"/>
    <n v="967.66222074674988"/>
    <n v="175368.37319137214"/>
  </r>
  <r>
    <x v="1"/>
    <x v="0"/>
    <x v="0"/>
    <x v="1"/>
    <x v="2"/>
    <x v="0"/>
    <x v="0"/>
    <x v="0"/>
    <n v="75564.668431739483"/>
    <n v="739740.15204776987"/>
    <n v="57461649.555441298"/>
  </r>
  <r>
    <x v="1"/>
    <x v="0"/>
    <x v="0"/>
    <x v="1"/>
    <x v="2"/>
    <x v="0"/>
    <x v="1"/>
    <x v="1"/>
    <n v="6513.4621457696794"/>
    <n v="155210.06068764415"/>
    <n v="5333457.3130799066"/>
  </r>
  <r>
    <x v="1"/>
    <x v="0"/>
    <x v="0"/>
    <x v="1"/>
    <x v="2"/>
    <x v="0"/>
    <x v="2"/>
    <x v="2"/>
    <n v="142.8949976420954"/>
    <n v="12860.549787788586"/>
    <n v="259216.95149365414"/>
  </r>
  <r>
    <x v="1"/>
    <x v="0"/>
    <x v="0"/>
    <x v="1"/>
    <x v="2"/>
    <x v="0"/>
    <x v="2"/>
    <x v="3"/>
    <n v="1078.8764363076709"/>
    <n v="27268.057706198364"/>
    <n v="1593874.6439944243"/>
  </r>
  <r>
    <x v="1"/>
    <x v="0"/>
    <x v="0"/>
    <x v="1"/>
    <x v="2"/>
    <x v="0"/>
    <x v="2"/>
    <x v="4"/>
    <n v="1046.639689219897"/>
    <n v="11404.72130237742"/>
    <n v="429259.71174798824"/>
  </r>
  <r>
    <x v="1"/>
    <x v="0"/>
    <x v="0"/>
    <x v="1"/>
    <x v="2"/>
    <x v="1"/>
    <x v="3"/>
    <x v="5"/>
    <n v="2717.237782749321"/>
    <n v="20106.81501350824"/>
    <n v="2452954.4996339502"/>
  </r>
  <r>
    <x v="1"/>
    <x v="0"/>
    <x v="0"/>
    <x v="1"/>
    <x v="2"/>
    <x v="1"/>
    <x v="3"/>
    <x v="6"/>
    <n v="245.99912056289747"/>
    <n v="1290.0056957316303"/>
    <n v="52416.062789133706"/>
  </r>
  <r>
    <x v="1"/>
    <x v="0"/>
    <x v="0"/>
    <x v="2"/>
    <x v="3"/>
    <x v="0"/>
    <x v="0"/>
    <x v="0"/>
    <n v="57591.485912654774"/>
    <n v="848534.49071989313"/>
    <n v="107990130.05067977"/>
  </r>
  <r>
    <x v="1"/>
    <x v="0"/>
    <x v="0"/>
    <x v="2"/>
    <x v="3"/>
    <x v="0"/>
    <x v="1"/>
    <x v="1"/>
    <n v="6489.1849356620869"/>
    <n v="173943.29978463842"/>
    <n v="11733721.603601418"/>
  </r>
  <r>
    <x v="1"/>
    <x v="0"/>
    <x v="0"/>
    <x v="2"/>
    <x v="3"/>
    <x v="0"/>
    <x v="2"/>
    <x v="2"/>
    <n v="67.657671208626809"/>
    <n v="1150.1804105466558"/>
    <n v="99371.945617466423"/>
  </r>
  <r>
    <x v="1"/>
    <x v="0"/>
    <x v="0"/>
    <x v="2"/>
    <x v="3"/>
    <x v="0"/>
    <x v="2"/>
    <x v="3"/>
    <n v="1952.7222427368883"/>
    <n v="135443.67269455781"/>
    <n v="12372576.692125659"/>
  </r>
  <r>
    <x v="1"/>
    <x v="0"/>
    <x v="0"/>
    <x v="2"/>
    <x v="3"/>
    <x v="0"/>
    <x v="2"/>
    <x v="4"/>
    <n v="381.72638000673464"/>
    <n v="8282.5172714709988"/>
    <n v="1062077.4916594906"/>
  </r>
  <r>
    <x v="1"/>
    <x v="0"/>
    <x v="0"/>
    <x v="2"/>
    <x v="3"/>
    <x v="1"/>
    <x v="3"/>
    <x v="5"/>
    <n v="9589.9646383873314"/>
    <n v="112746.59930279995"/>
    <n v="25282058.175966971"/>
  </r>
  <r>
    <x v="1"/>
    <x v="0"/>
    <x v="0"/>
    <x v="2"/>
    <x v="3"/>
    <x v="1"/>
    <x v="3"/>
    <x v="6"/>
    <n v="371.58122610658398"/>
    <n v="2307.4166139107265"/>
    <n v="518108.83050084411"/>
  </r>
  <r>
    <x v="1"/>
    <x v="0"/>
    <x v="0"/>
    <x v="2"/>
    <x v="4"/>
    <x v="0"/>
    <x v="0"/>
    <x v="0"/>
    <n v="22818.250578083032"/>
    <n v="227110.57830857809"/>
    <n v="32757587.040015377"/>
  </r>
  <r>
    <x v="1"/>
    <x v="0"/>
    <x v="0"/>
    <x v="2"/>
    <x v="4"/>
    <x v="0"/>
    <x v="1"/>
    <x v="1"/>
    <n v="1788.6690499238102"/>
    <n v="44871.637714638928"/>
    <n v="2569970.0445124372"/>
  </r>
  <r>
    <x v="1"/>
    <x v="0"/>
    <x v="0"/>
    <x v="2"/>
    <x v="4"/>
    <x v="0"/>
    <x v="2"/>
    <x v="2"/>
    <n v="35.098539303552911"/>
    <n v="491.37955024974082"/>
    <n v="222599.4700088742"/>
  </r>
  <r>
    <x v="1"/>
    <x v="0"/>
    <x v="0"/>
    <x v="2"/>
    <x v="4"/>
    <x v="0"/>
    <x v="2"/>
    <x v="3"/>
    <n v="379.66680719243084"/>
    <n v="6687.2696347223227"/>
    <n v="983003.90216728323"/>
  </r>
  <r>
    <x v="1"/>
    <x v="0"/>
    <x v="0"/>
    <x v="2"/>
    <x v="4"/>
    <x v="0"/>
    <x v="2"/>
    <x v="4"/>
    <n v="128.02946027828088"/>
    <n v="1205.6955077644786"/>
    <n v="198823.42960793272"/>
  </r>
  <r>
    <x v="1"/>
    <x v="0"/>
    <x v="0"/>
    <x v="2"/>
    <x v="4"/>
    <x v="1"/>
    <x v="3"/>
    <x v="5"/>
    <n v="1948.0211342057269"/>
    <n v="24503.071911586419"/>
    <n v="4097399.9233334502"/>
  </r>
  <r>
    <x v="1"/>
    <x v="0"/>
    <x v="0"/>
    <x v="2"/>
    <x v="4"/>
    <x v="1"/>
    <x v="3"/>
    <x v="6"/>
    <n v="93.59610480947444"/>
    <n v="1298.6459542314578"/>
    <n v="89344.501748504059"/>
  </r>
  <r>
    <x v="1"/>
    <x v="0"/>
    <x v="0"/>
    <x v="2"/>
    <x v="5"/>
    <x v="0"/>
    <x v="0"/>
    <x v="0"/>
    <n v="1361.3667360929519"/>
    <n v="24036.919229707739"/>
    <n v="1804334.6761718865"/>
  </r>
  <r>
    <x v="1"/>
    <x v="0"/>
    <x v="0"/>
    <x v="2"/>
    <x v="5"/>
    <x v="0"/>
    <x v="1"/>
    <x v="1"/>
    <n v="580.51818605310621"/>
    <n v="17803.008819182876"/>
    <n v="712247.29123142257"/>
  </r>
  <r>
    <x v="1"/>
    <x v="0"/>
    <x v="0"/>
    <x v="2"/>
    <x v="5"/>
    <x v="0"/>
    <x v="2"/>
    <x v="3"/>
    <n v="649.61261996629378"/>
    <n v="82066.69469382317"/>
    <n v="4689407.3646251662"/>
  </r>
  <r>
    <x v="1"/>
    <x v="0"/>
    <x v="0"/>
    <x v="2"/>
    <x v="5"/>
    <x v="0"/>
    <x v="2"/>
    <x v="4"/>
    <n v="49.437416055270461"/>
    <n v="1995.5238894317677"/>
    <n v="131620.14578586366"/>
  </r>
  <r>
    <x v="1"/>
    <x v="0"/>
    <x v="0"/>
    <x v="2"/>
    <x v="5"/>
    <x v="1"/>
    <x v="3"/>
    <x v="5"/>
    <n v="701.60400928217678"/>
    <n v="10108.957245942664"/>
    <n v="1849626.6346848649"/>
  </r>
  <r>
    <x v="1"/>
    <x v="0"/>
    <x v="0"/>
    <x v="2"/>
    <x v="5"/>
    <x v="1"/>
    <x v="3"/>
    <x v="6"/>
    <n v="6.872758237686976"/>
    <n v="20.618274713060927"/>
    <n v="9821.0339487217479"/>
  </r>
  <r>
    <x v="1"/>
    <x v="0"/>
    <x v="0"/>
    <x v="3"/>
    <x v="5"/>
    <x v="0"/>
    <x v="0"/>
    <x v="0"/>
    <n v="68743.684836086191"/>
    <n v="662104.12190755957"/>
    <n v="51060772.365083881"/>
  </r>
  <r>
    <x v="1"/>
    <x v="0"/>
    <x v="0"/>
    <x v="3"/>
    <x v="5"/>
    <x v="0"/>
    <x v="1"/>
    <x v="1"/>
    <n v="14935.285638653246"/>
    <n v="355085.1026432396"/>
    <n v="10694891.543842483"/>
  </r>
  <r>
    <x v="1"/>
    <x v="0"/>
    <x v="0"/>
    <x v="3"/>
    <x v="5"/>
    <x v="0"/>
    <x v="2"/>
    <x v="2"/>
    <n v="124.849458928649"/>
    <n v="5371.3152062877762"/>
    <n v="448880.26604546612"/>
  </r>
  <r>
    <x v="1"/>
    <x v="0"/>
    <x v="0"/>
    <x v="3"/>
    <x v="5"/>
    <x v="0"/>
    <x v="2"/>
    <x v="3"/>
    <n v="464.85267501723649"/>
    <n v="17991.051097871572"/>
    <n v="1291250.1038970819"/>
  </r>
  <r>
    <x v="1"/>
    <x v="0"/>
    <x v="0"/>
    <x v="3"/>
    <x v="5"/>
    <x v="0"/>
    <x v="2"/>
    <x v="4"/>
    <n v="658.48843982528251"/>
    <n v="8087.0089311330685"/>
    <n v="380989.0935925995"/>
  </r>
  <r>
    <x v="1"/>
    <x v="0"/>
    <x v="0"/>
    <x v="3"/>
    <x v="5"/>
    <x v="1"/>
    <x v="3"/>
    <x v="5"/>
    <n v="3583.8356326873904"/>
    <n v="39556.727128594939"/>
    <n v="6313486.1219612546"/>
  </r>
  <r>
    <x v="1"/>
    <x v="0"/>
    <x v="0"/>
    <x v="3"/>
    <x v="5"/>
    <x v="1"/>
    <x v="3"/>
    <x v="6"/>
    <n v="319.42343664164679"/>
    <n v="2079.559537268965"/>
    <n v="174297.55554174312"/>
  </r>
  <r>
    <x v="1"/>
    <x v="0"/>
    <x v="0"/>
    <x v="3"/>
    <x v="6"/>
    <x v="0"/>
    <x v="0"/>
    <x v="0"/>
    <n v="18658.23928291315"/>
    <n v="215762.69350313951"/>
    <n v="16522107.831319623"/>
  </r>
  <r>
    <x v="1"/>
    <x v="0"/>
    <x v="0"/>
    <x v="3"/>
    <x v="6"/>
    <x v="0"/>
    <x v="1"/>
    <x v="1"/>
    <n v="5021.7328371383992"/>
    <n v="137885.9226995995"/>
    <n v="5640310.6867015213"/>
  </r>
  <r>
    <x v="1"/>
    <x v="0"/>
    <x v="0"/>
    <x v="3"/>
    <x v="6"/>
    <x v="0"/>
    <x v="2"/>
    <x v="2"/>
    <n v="114.84913149747396"/>
    <n v="3522.5920241921826"/>
    <n v="301695.21804341266"/>
  </r>
  <r>
    <x v="1"/>
    <x v="0"/>
    <x v="0"/>
    <x v="3"/>
    <x v="6"/>
    <x v="0"/>
    <x v="2"/>
    <x v="3"/>
    <n v="144.18688209516665"/>
    <n v="2953.0645079331489"/>
    <n v="179491.25982881061"/>
  </r>
  <r>
    <x v="1"/>
    <x v="0"/>
    <x v="0"/>
    <x v="3"/>
    <x v="6"/>
    <x v="0"/>
    <x v="2"/>
    <x v="4"/>
    <n v="220.2173016982272"/>
    <n v="1801.4571836266707"/>
    <n v="166113.53319355508"/>
  </r>
  <r>
    <x v="1"/>
    <x v="0"/>
    <x v="0"/>
    <x v="3"/>
    <x v="6"/>
    <x v="1"/>
    <x v="3"/>
    <x v="5"/>
    <n v="1825.4588689293294"/>
    <n v="19217.104528747343"/>
    <n v="2427718.2987342882"/>
  </r>
  <r>
    <x v="1"/>
    <x v="0"/>
    <x v="0"/>
    <x v="3"/>
    <x v="6"/>
    <x v="1"/>
    <x v="3"/>
    <x v="6"/>
    <n v="124.33009279419471"/>
    <n v="844.29009781190598"/>
    <n v="56577.118562699179"/>
  </r>
  <r>
    <x v="1"/>
    <x v="0"/>
    <x v="1"/>
    <x v="4"/>
    <x v="7"/>
    <x v="0"/>
    <x v="0"/>
    <x v="0"/>
    <n v="3493.9616257993921"/>
    <n v="28956.603095388782"/>
    <n v="2830957.2374238502"/>
  </r>
  <r>
    <x v="1"/>
    <x v="0"/>
    <x v="1"/>
    <x v="4"/>
    <x v="7"/>
    <x v="0"/>
    <x v="1"/>
    <x v="1"/>
    <n v="1792.1796391890693"/>
    <n v="70375.223632800946"/>
    <n v="4645186.4900616389"/>
  </r>
  <r>
    <x v="1"/>
    <x v="0"/>
    <x v="1"/>
    <x v="4"/>
    <x v="7"/>
    <x v="0"/>
    <x v="2"/>
    <x v="3"/>
    <n v="1061.4460615272494"/>
    <n v="55045.924475848151"/>
    <n v="3168806.0312886168"/>
  </r>
  <r>
    <x v="1"/>
    <x v="0"/>
    <x v="1"/>
    <x v="4"/>
    <x v="7"/>
    <x v="0"/>
    <x v="2"/>
    <x v="4"/>
    <n v="61.359149671697999"/>
    <n v="2104.1092240321518"/>
    <n v="86676.744189637961"/>
  </r>
  <r>
    <x v="1"/>
    <x v="0"/>
    <x v="1"/>
    <x v="4"/>
    <x v="7"/>
    <x v="1"/>
    <x v="3"/>
    <x v="5"/>
    <n v="1285.9297394270395"/>
    <n v="9659.1190487178592"/>
    <n v="2410844.5520442165"/>
  </r>
  <r>
    <x v="1"/>
    <x v="0"/>
    <x v="1"/>
    <x v="4"/>
    <x v="7"/>
    <x v="1"/>
    <x v="3"/>
    <x v="6"/>
    <n v="13.479391559336635"/>
    <n v="67.396957796683182"/>
    <n v="17596.259840838364"/>
  </r>
  <r>
    <x v="1"/>
    <x v="0"/>
    <x v="1"/>
    <x v="4"/>
    <x v="8"/>
    <x v="0"/>
    <x v="0"/>
    <x v="0"/>
    <n v="8391.1039868142943"/>
    <n v="98244.868042335467"/>
    <n v="9851149.0952814538"/>
  </r>
  <r>
    <x v="1"/>
    <x v="0"/>
    <x v="1"/>
    <x v="4"/>
    <x v="8"/>
    <x v="0"/>
    <x v="1"/>
    <x v="1"/>
    <n v="2189.714075898662"/>
    <n v="54399.509656770213"/>
    <n v="2732028.3946554791"/>
  </r>
  <r>
    <x v="1"/>
    <x v="0"/>
    <x v="1"/>
    <x v="4"/>
    <x v="8"/>
    <x v="0"/>
    <x v="2"/>
    <x v="3"/>
    <n v="1334.0467083747826"/>
    <n v="75988.631582587783"/>
    <n v="4656414.1619564975"/>
  </r>
  <r>
    <x v="1"/>
    <x v="0"/>
    <x v="1"/>
    <x v="4"/>
    <x v="8"/>
    <x v="0"/>
    <x v="2"/>
    <x v="4"/>
    <n v="231.44651702709157"/>
    <n v="3707.9844061208578"/>
    <n v="287208.75827797118"/>
  </r>
  <r>
    <x v="1"/>
    <x v="0"/>
    <x v="1"/>
    <x v="4"/>
    <x v="8"/>
    <x v="1"/>
    <x v="3"/>
    <x v="5"/>
    <n v="2258.9269146784054"/>
    <n v="27449.111744151771"/>
    <n v="4614491.2658639094"/>
  </r>
  <r>
    <x v="1"/>
    <x v="0"/>
    <x v="1"/>
    <x v="4"/>
    <x v="8"/>
    <x v="1"/>
    <x v="3"/>
    <x v="6"/>
    <n v="36.647371014830995"/>
    <n v="433.66055700883345"/>
    <n v="41008.567318055524"/>
  </r>
  <r>
    <x v="1"/>
    <x v="0"/>
    <x v="1"/>
    <x v="4"/>
    <x v="9"/>
    <x v="0"/>
    <x v="0"/>
    <x v="0"/>
    <n v="4042.8664048530677"/>
    <n v="34127.761169039579"/>
    <n v="3994546.3968059258"/>
  </r>
  <r>
    <x v="1"/>
    <x v="0"/>
    <x v="1"/>
    <x v="4"/>
    <x v="9"/>
    <x v="0"/>
    <x v="1"/>
    <x v="1"/>
    <n v="732.03661664051333"/>
    <n v="11470.232406664963"/>
    <n v="702346.19384049519"/>
  </r>
  <r>
    <x v="1"/>
    <x v="0"/>
    <x v="1"/>
    <x v="4"/>
    <x v="9"/>
    <x v="0"/>
    <x v="2"/>
    <x v="3"/>
    <n v="390.91974574501666"/>
    <n v="14701.7805128854"/>
    <n v="1812279.9646251167"/>
  </r>
  <r>
    <x v="1"/>
    <x v="0"/>
    <x v="1"/>
    <x v="4"/>
    <x v="9"/>
    <x v="0"/>
    <x v="2"/>
    <x v="4"/>
    <n v="134.35422598690272"/>
    <n v="1176.1794919116705"/>
    <n v="195350.81423890902"/>
  </r>
  <r>
    <x v="1"/>
    <x v="0"/>
    <x v="1"/>
    <x v="4"/>
    <x v="9"/>
    <x v="1"/>
    <x v="3"/>
    <x v="5"/>
    <n v="829.88776397211643"/>
    <n v="9065.8423583978729"/>
    <n v="1102599.686845792"/>
  </r>
  <r>
    <x v="1"/>
    <x v="0"/>
    <x v="1"/>
    <x v="4"/>
    <x v="9"/>
    <x v="1"/>
    <x v="3"/>
    <x v="6"/>
    <n v="45.13523838862293"/>
    <n v="339.6191538952732"/>
    <n v="23579.035367202723"/>
  </r>
  <r>
    <x v="1"/>
    <x v="0"/>
    <x v="1"/>
    <x v="4"/>
    <x v="10"/>
    <x v="0"/>
    <x v="0"/>
    <x v="0"/>
    <n v="20329.959773331902"/>
    <n v="173382.08065993249"/>
    <n v="15192996.997124782"/>
  </r>
  <r>
    <x v="1"/>
    <x v="0"/>
    <x v="1"/>
    <x v="4"/>
    <x v="10"/>
    <x v="0"/>
    <x v="1"/>
    <x v="1"/>
    <n v="3397.1191611776394"/>
    <n v="80828.759846807108"/>
    <n v="4260698.719592968"/>
  </r>
  <r>
    <x v="1"/>
    <x v="0"/>
    <x v="1"/>
    <x v="4"/>
    <x v="10"/>
    <x v="0"/>
    <x v="2"/>
    <x v="3"/>
    <n v="2506.2418885879515"/>
    <n v="77778.021291702695"/>
    <n v="4486133.9140026374"/>
  </r>
  <r>
    <x v="1"/>
    <x v="0"/>
    <x v="1"/>
    <x v="4"/>
    <x v="10"/>
    <x v="0"/>
    <x v="2"/>
    <x v="4"/>
    <n v="228.23943238140538"/>
    <n v="2311.3866324121759"/>
    <n v="252265.06038778278"/>
  </r>
  <r>
    <x v="1"/>
    <x v="0"/>
    <x v="1"/>
    <x v="4"/>
    <x v="10"/>
    <x v="1"/>
    <x v="3"/>
    <x v="5"/>
    <n v="3204.5065436370082"/>
    <n v="31400.981823416379"/>
    <n v="6170148.7863479694"/>
  </r>
  <r>
    <x v="1"/>
    <x v="0"/>
    <x v="1"/>
    <x v="4"/>
    <x v="10"/>
    <x v="1"/>
    <x v="3"/>
    <x v="6"/>
    <n v="96.741220423412187"/>
    <n v="621.9078455790783"/>
    <n v="62457.321659881403"/>
  </r>
  <r>
    <x v="1"/>
    <x v="0"/>
    <x v="2"/>
    <x v="5"/>
    <x v="11"/>
    <x v="0"/>
    <x v="0"/>
    <x v="0"/>
    <n v="16247.692943921165"/>
    <n v="238655.83649729603"/>
    <n v="23737552.522887878"/>
  </r>
  <r>
    <x v="1"/>
    <x v="0"/>
    <x v="2"/>
    <x v="5"/>
    <x v="11"/>
    <x v="0"/>
    <x v="1"/>
    <x v="1"/>
    <n v="1721.9639875142698"/>
    <n v="72518.31393519105"/>
    <n v="4206852.2484424468"/>
  </r>
  <r>
    <x v="1"/>
    <x v="0"/>
    <x v="2"/>
    <x v="5"/>
    <x v="11"/>
    <x v="0"/>
    <x v="2"/>
    <x v="3"/>
    <n v="819.86467706759572"/>
    <n v="44645.076416873751"/>
    <n v="3129533.0012685"/>
  </r>
  <r>
    <x v="1"/>
    <x v="0"/>
    <x v="2"/>
    <x v="5"/>
    <x v="11"/>
    <x v="0"/>
    <x v="2"/>
    <x v="4"/>
    <n v="686.55496820585427"/>
    <n v="10700.814397776356"/>
    <n v="844903.36311414908"/>
  </r>
  <r>
    <x v="1"/>
    <x v="0"/>
    <x v="2"/>
    <x v="5"/>
    <x v="11"/>
    <x v="1"/>
    <x v="3"/>
    <x v="5"/>
    <n v="2741.4740029759523"/>
    <n v="37388.833907766857"/>
    <n v="5608532.1137375655"/>
  </r>
  <r>
    <x v="1"/>
    <x v="0"/>
    <x v="2"/>
    <x v="5"/>
    <x v="11"/>
    <x v="1"/>
    <x v="3"/>
    <x v="6"/>
    <n v="57.628088597518186"/>
    <n v="672.32770030437882"/>
    <n v="269130.98863579647"/>
  </r>
  <r>
    <x v="1"/>
    <x v="1"/>
    <x v="0"/>
    <x v="0"/>
    <x v="1"/>
    <x v="0"/>
    <x v="0"/>
    <x v="0"/>
    <n v="182220.10805310676"/>
    <n v="899856.16738742101"/>
    <n v="33121749.713767026"/>
  </r>
  <r>
    <x v="1"/>
    <x v="1"/>
    <x v="0"/>
    <x v="0"/>
    <x v="1"/>
    <x v="0"/>
    <x v="1"/>
    <x v="1"/>
    <n v="14843.001192907941"/>
    <n v="133166.33339192157"/>
    <n v="2137036.2117548711"/>
  </r>
  <r>
    <x v="1"/>
    <x v="1"/>
    <x v="0"/>
    <x v="0"/>
    <x v="1"/>
    <x v="0"/>
    <x v="2"/>
    <x v="2"/>
    <n v="22697.664026778373"/>
    <n v="53057.832884991629"/>
    <n v="2505822.9326612772"/>
  </r>
  <r>
    <x v="1"/>
    <x v="1"/>
    <x v="0"/>
    <x v="0"/>
    <x v="1"/>
    <x v="0"/>
    <x v="2"/>
    <x v="3"/>
    <n v="292.49008336926067"/>
    <n v="1214.8215593077821"/>
    <n v="25830.704509097879"/>
  </r>
  <r>
    <x v="1"/>
    <x v="1"/>
    <x v="0"/>
    <x v="0"/>
    <x v="1"/>
    <x v="0"/>
    <x v="2"/>
    <x v="4"/>
    <n v="5844.5910221944796"/>
    <n v="28605.946569911204"/>
    <n v="720445.39207422861"/>
  </r>
  <r>
    <x v="1"/>
    <x v="1"/>
    <x v="0"/>
    <x v="0"/>
    <x v="1"/>
    <x v="1"/>
    <x v="3"/>
    <x v="5"/>
    <n v="3075.4245380432349"/>
    <n v="11134.53705398965"/>
    <n v="381483.15228399826"/>
  </r>
  <r>
    <x v="1"/>
    <x v="1"/>
    <x v="0"/>
    <x v="0"/>
    <x v="1"/>
    <x v="1"/>
    <x v="3"/>
    <x v="6"/>
    <n v="465.15074468386331"/>
    <n v="1737.9743213870429"/>
    <n v="22901.183166323932"/>
  </r>
  <r>
    <x v="1"/>
    <x v="1"/>
    <x v="0"/>
    <x v="0"/>
    <x v="12"/>
    <x v="0"/>
    <x v="0"/>
    <x v="0"/>
    <n v="10022.999142693576"/>
    <n v="86448.202114198502"/>
    <n v="1730145.8073828989"/>
  </r>
  <r>
    <x v="1"/>
    <x v="1"/>
    <x v="0"/>
    <x v="0"/>
    <x v="12"/>
    <x v="0"/>
    <x v="1"/>
    <x v="1"/>
    <n v="4873.2308320932743"/>
    <n v="48396.223782646768"/>
    <n v="496541.90109384741"/>
  </r>
  <r>
    <x v="1"/>
    <x v="1"/>
    <x v="0"/>
    <x v="0"/>
    <x v="12"/>
    <x v="0"/>
    <x v="2"/>
    <x v="2"/>
    <n v="176.47695230030581"/>
    <n v="958.10669412263007"/>
    <n v="84078.545270755436"/>
  </r>
  <r>
    <x v="1"/>
    <x v="1"/>
    <x v="0"/>
    <x v="0"/>
    <x v="12"/>
    <x v="0"/>
    <x v="2"/>
    <x v="3"/>
    <n v="18.638079879204895"/>
    <n v="3769.2415737614683"/>
    <n v="3523.4947319151374"/>
  </r>
  <r>
    <x v="1"/>
    <x v="1"/>
    <x v="0"/>
    <x v="0"/>
    <x v="12"/>
    <x v="0"/>
    <x v="2"/>
    <x v="4"/>
    <n v="194.42275439602452"/>
    <n v="863.50207494648316"/>
    <n v="11470.876125099187"/>
  </r>
  <r>
    <x v="1"/>
    <x v="1"/>
    <x v="0"/>
    <x v="0"/>
    <x v="12"/>
    <x v="1"/>
    <x v="3"/>
    <x v="5"/>
    <n v="334.50110297094801"/>
    <n v="990.10597830030599"/>
    <n v="71613.907724500401"/>
  </r>
  <r>
    <x v="1"/>
    <x v="1"/>
    <x v="0"/>
    <x v="0"/>
    <x v="12"/>
    <x v="1"/>
    <x v="3"/>
    <x v="6"/>
    <n v="6.7488236666666666"/>
    <n v="13.497647333333333"/>
    <n v="354.3132425"/>
  </r>
  <r>
    <x v="1"/>
    <x v="2"/>
    <x v="0"/>
    <x v="0"/>
    <x v="0"/>
    <x v="0"/>
    <x v="0"/>
    <x v="0"/>
    <n v="248321.70942408257"/>
    <n v="1167089.8111580291"/>
    <n v="52965888.184892289"/>
  </r>
  <r>
    <x v="1"/>
    <x v="2"/>
    <x v="0"/>
    <x v="0"/>
    <x v="0"/>
    <x v="0"/>
    <x v="1"/>
    <x v="1"/>
    <n v="43761.169360981818"/>
    <n v="307984.63624705421"/>
    <n v="6881010.2439396689"/>
  </r>
  <r>
    <x v="1"/>
    <x v="2"/>
    <x v="0"/>
    <x v="0"/>
    <x v="0"/>
    <x v="0"/>
    <x v="2"/>
    <x v="2"/>
    <n v="854.30664784882754"/>
    <n v="2804.9523434694511"/>
    <n v="124880.81327826498"/>
  </r>
  <r>
    <x v="1"/>
    <x v="2"/>
    <x v="0"/>
    <x v="0"/>
    <x v="0"/>
    <x v="0"/>
    <x v="2"/>
    <x v="3"/>
    <n v="881.78213575959978"/>
    <n v="11049.103432624284"/>
    <n v="331359.99250375864"/>
  </r>
  <r>
    <x v="1"/>
    <x v="2"/>
    <x v="0"/>
    <x v="0"/>
    <x v="0"/>
    <x v="0"/>
    <x v="2"/>
    <x v="4"/>
    <n v="12427.809991346698"/>
    <n v="41625.481448382292"/>
    <n v="2081806.3582625929"/>
  </r>
  <r>
    <x v="1"/>
    <x v="2"/>
    <x v="0"/>
    <x v="0"/>
    <x v="0"/>
    <x v="1"/>
    <x v="3"/>
    <x v="5"/>
    <n v="6878.6875600177846"/>
    <n v="23089.019584445035"/>
    <n v="1483200.8341772547"/>
  </r>
  <r>
    <x v="1"/>
    <x v="2"/>
    <x v="0"/>
    <x v="0"/>
    <x v="0"/>
    <x v="1"/>
    <x v="3"/>
    <x v="6"/>
    <n v="622.7397439627689"/>
    <n v="1868.2192318883067"/>
    <n v="23206.396558772583"/>
  </r>
  <r>
    <x v="2"/>
    <x v="0"/>
    <x v="0"/>
    <x v="0"/>
    <x v="0"/>
    <x v="0"/>
    <x v="0"/>
    <x v="0"/>
    <n v="40112.789597390656"/>
    <n v="250032.79627059289"/>
    <n v="19246222.163279284"/>
  </r>
  <r>
    <x v="2"/>
    <x v="0"/>
    <x v="0"/>
    <x v="0"/>
    <x v="0"/>
    <x v="0"/>
    <x v="1"/>
    <x v="1"/>
    <n v="7555.1644453456838"/>
    <n v="73872.683998772874"/>
    <n v="2664619.8318008995"/>
  </r>
  <r>
    <x v="2"/>
    <x v="0"/>
    <x v="0"/>
    <x v="0"/>
    <x v="0"/>
    <x v="0"/>
    <x v="2"/>
    <x v="2"/>
    <n v="316.98554192084174"/>
    <n v="1758.3768336566764"/>
    <n v="215149.96979683498"/>
  </r>
  <r>
    <x v="2"/>
    <x v="0"/>
    <x v="0"/>
    <x v="0"/>
    <x v="0"/>
    <x v="0"/>
    <x v="2"/>
    <x v="3"/>
    <n v="1801.1328509025461"/>
    <n v="51266.025052666278"/>
    <n v="2746647.2639256245"/>
  </r>
  <r>
    <x v="2"/>
    <x v="0"/>
    <x v="0"/>
    <x v="0"/>
    <x v="0"/>
    <x v="0"/>
    <x v="2"/>
    <x v="4"/>
    <n v="712.85087668426604"/>
    <n v="11219.896894181175"/>
    <n v="709959.19914623199"/>
  </r>
  <r>
    <x v="2"/>
    <x v="0"/>
    <x v="0"/>
    <x v="0"/>
    <x v="0"/>
    <x v="1"/>
    <x v="3"/>
    <x v="5"/>
    <n v="10301.691238092948"/>
    <n v="57581.123190663871"/>
    <n v="7092906.7920743367"/>
  </r>
  <r>
    <x v="2"/>
    <x v="0"/>
    <x v="0"/>
    <x v="0"/>
    <x v="0"/>
    <x v="1"/>
    <x v="3"/>
    <x v="6"/>
    <n v="1358.3421023783067"/>
    <n v="7458.4947148901156"/>
    <n v="390101.62598820764"/>
  </r>
  <r>
    <x v="2"/>
    <x v="0"/>
    <x v="0"/>
    <x v="0"/>
    <x v="1"/>
    <x v="0"/>
    <x v="0"/>
    <x v="0"/>
    <n v="39046.781617972934"/>
    <n v="369142.47983245639"/>
    <n v="24443646.705700357"/>
  </r>
  <r>
    <x v="2"/>
    <x v="0"/>
    <x v="0"/>
    <x v="0"/>
    <x v="1"/>
    <x v="0"/>
    <x v="1"/>
    <x v="1"/>
    <n v="9007.5711279188472"/>
    <n v="131286.36335940089"/>
    <n v="4035322.4707820825"/>
  </r>
  <r>
    <x v="2"/>
    <x v="0"/>
    <x v="0"/>
    <x v="0"/>
    <x v="1"/>
    <x v="0"/>
    <x v="2"/>
    <x v="2"/>
    <n v="445.59685168254248"/>
    <n v="8038.4110476612459"/>
    <n v="255068.12549165238"/>
  </r>
  <r>
    <x v="2"/>
    <x v="0"/>
    <x v="0"/>
    <x v="0"/>
    <x v="1"/>
    <x v="0"/>
    <x v="2"/>
    <x v="3"/>
    <n v="338.32711004720761"/>
    <n v="2976.6260108880315"/>
    <n v="115223.1209608771"/>
  </r>
  <r>
    <x v="2"/>
    <x v="0"/>
    <x v="0"/>
    <x v="0"/>
    <x v="1"/>
    <x v="0"/>
    <x v="2"/>
    <x v="4"/>
    <n v="746.05785890465961"/>
    <n v="12640.187005444492"/>
    <n v="1088756.3843868654"/>
  </r>
  <r>
    <x v="2"/>
    <x v="0"/>
    <x v="0"/>
    <x v="0"/>
    <x v="1"/>
    <x v="1"/>
    <x v="3"/>
    <x v="5"/>
    <n v="8571.7760596554599"/>
    <n v="53464.84226441777"/>
    <n v="6754242.2908316189"/>
  </r>
  <r>
    <x v="2"/>
    <x v="0"/>
    <x v="0"/>
    <x v="0"/>
    <x v="1"/>
    <x v="1"/>
    <x v="3"/>
    <x v="6"/>
    <n v="750.92218661889581"/>
    <n v="4547.2510189699815"/>
    <n v="432044.63877694088"/>
  </r>
  <r>
    <x v="2"/>
    <x v="0"/>
    <x v="0"/>
    <x v="1"/>
    <x v="2"/>
    <x v="0"/>
    <x v="0"/>
    <x v="0"/>
    <n v="37180.049943002938"/>
    <n v="333824.71124746907"/>
    <n v="28082752.71708392"/>
  </r>
  <r>
    <x v="2"/>
    <x v="0"/>
    <x v="0"/>
    <x v="1"/>
    <x v="2"/>
    <x v="0"/>
    <x v="1"/>
    <x v="1"/>
    <n v="1658.570632905486"/>
    <n v="20700.998852020173"/>
    <n v="765909.07431570801"/>
  </r>
  <r>
    <x v="2"/>
    <x v="0"/>
    <x v="0"/>
    <x v="1"/>
    <x v="2"/>
    <x v="0"/>
    <x v="2"/>
    <x v="2"/>
    <n v="99.229907632843009"/>
    <n v="749.71211758481968"/>
    <n v="166002.57649523072"/>
  </r>
  <r>
    <x v="2"/>
    <x v="0"/>
    <x v="0"/>
    <x v="1"/>
    <x v="2"/>
    <x v="0"/>
    <x v="2"/>
    <x v="3"/>
    <n v="897.23977005341806"/>
    <n v="18476.937781070523"/>
    <n v="789099.48783904256"/>
  </r>
  <r>
    <x v="2"/>
    <x v="0"/>
    <x v="0"/>
    <x v="1"/>
    <x v="2"/>
    <x v="0"/>
    <x v="2"/>
    <x v="4"/>
    <n v="427.57813010472938"/>
    <n v="3349.5063398096609"/>
    <n v="120453.73265915645"/>
  </r>
  <r>
    <x v="2"/>
    <x v="0"/>
    <x v="0"/>
    <x v="1"/>
    <x v="2"/>
    <x v="1"/>
    <x v="3"/>
    <x v="5"/>
    <n v="6499.2995384783662"/>
    <n v="42505.689529660616"/>
    <n v="6288825.2200206118"/>
  </r>
  <r>
    <x v="2"/>
    <x v="0"/>
    <x v="0"/>
    <x v="1"/>
    <x v="2"/>
    <x v="1"/>
    <x v="3"/>
    <x v="6"/>
    <n v="400.75510215879689"/>
    <n v="2160.6554755504339"/>
    <n v="403060.73885156878"/>
  </r>
  <r>
    <x v="2"/>
    <x v="0"/>
    <x v="0"/>
    <x v="2"/>
    <x v="3"/>
    <x v="0"/>
    <x v="0"/>
    <x v="0"/>
    <n v="59705.733738900948"/>
    <n v="714865.17148254288"/>
    <n v="94086103.082735837"/>
  </r>
  <r>
    <x v="2"/>
    <x v="0"/>
    <x v="0"/>
    <x v="2"/>
    <x v="3"/>
    <x v="0"/>
    <x v="1"/>
    <x v="1"/>
    <n v="8350.7059215158224"/>
    <n v="144678.83472400988"/>
    <n v="8630765.7272165827"/>
  </r>
  <r>
    <x v="2"/>
    <x v="0"/>
    <x v="0"/>
    <x v="2"/>
    <x v="3"/>
    <x v="0"/>
    <x v="2"/>
    <x v="2"/>
    <n v="99.019031604581457"/>
    <n v="1386.2664424641405"/>
    <n v="66837.846333092486"/>
  </r>
  <r>
    <x v="2"/>
    <x v="0"/>
    <x v="0"/>
    <x v="2"/>
    <x v="3"/>
    <x v="0"/>
    <x v="2"/>
    <x v="3"/>
    <n v="1140.8765202324448"/>
    <n v="43543.750111109766"/>
    <n v="3911166.6101418482"/>
  </r>
  <r>
    <x v="2"/>
    <x v="0"/>
    <x v="0"/>
    <x v="2"/>
    <x v="3"/>
    <x v="0"/>
    <x v="2"/>
    <x v="4"/>
    <n v="582.68295006003245"/>
    <n v="11295.697231985716"/>
    <n v="1160048.4909788324"/>
  </r>
  <r>
    <x v="2"/>
    <x v="0"/>
    <x v="0"/>
    <x v="2"/>
    <x v="3"/>
    <x v="1"/>
    <x v="3"/>
    <x v="5"/>
    <n v="8196.2671706970541"/>
    <n v="73709.422581510473"/>
    <n v="14708835.509616332"/>
  </r>
  <r>
    <x v="2"/>
    <x v="0"/>
    <x v="0"/>
    <x v="2"/>
    <x v="3"/>
    <x v="1"/>
    <x v="3"/>
    <x v="6"/>
    <n v="468.69243466667336"/>
    <n v="2847.9690762497057"/>
    <n v="823526.29425036034"/>
  </r>
  <r>
    <x v="2"/>
    <x v="0"/>
    <x v="0"/>
    <x v="2"/>
    <x v="4"/>
    <x v="0"/>
    <x v="0"/>
    <x v="0"/>
    <n v="20046.385241007043"/>
    <n v="188867.71436156132"/>
    <n v="26031872.848656815"/>
  </r>
  <r>
    <x v="2"/>
    <x v="0"/>
    <x v="0"/>
    <x v="2"/>
    <x v="4"/>
    <x v="0"/>
    <x v="1"/>
    <x v="1"/>
    <n v="1192.2084335708826"/>
    <n v="17564.591839704219"/>
    <n v="1085025.2172745855"/>
  </r>
  <r>
    <x v="2"/>
    <x v="0"/>
    <x v="0"/>
    <x v="2"/>
    <x v="4"/>
    <x v="0"/>
    <x v="2"/>
    <x v="2"/>
    <n v="49.892567568509975"/>
    <n v="603.2010378604557"/>
    <n v="46228.547242592584"/>
  </r>
  <r>
    <x v="2"/>
    <x v="0"/>
    <x v="0"/>
    <x v="2"/>
    <x v="4"/>
    <x v="0"/>
    <x v="2"/>
    <x v="3"/>
    <n v="223.44891293628268"/>
    <n v="7496.0696321860796"/>
    <n v="476504.84115653869"/>
  </r>
  <r>
    <x v="2"/>
    <x v="0"/>
    <x v="0"/>
    <x v="2"/>
    <x v="4"/>
    <x v="0"/>
    <x v="2"/>
    <x v="4"/>
    <n v="218.51550027071343"/>
    <n v="3728.5761924175868"/>
    <n v="105982.71874722678"/>
  </r>
  <r>
    <x v="2"/>
    <x v="0"/>
    <x v="0"/>
    <x v="2"/>
    <x v="4"/>
    <x v="1"/>
    <x v="3"/>
    <x v="5"/>
    <n v="3173.6011289729099"/>
    <n v="22881.80275004929"/>
    <n v="3843157.1595423543"/>
  </r>
  <r>
    <x v="2"/>
    <x v="0"/>
    <x v="0"/>
    <x v="2"/>
    <x v="4"/>
    <x v="1"/>
    <x v="3"/>
    <x v="6"/>
    <n v="172.76387600367869"/>
    <n v="1205.8709671651256"/>
    <n v="378137.01211792586"/>
  </r>
  <r>
    <x v="2"/>
    <x v="0"/>
    <x v="0"/>
    <x v="2"/>
    <x v="5"/>
    <x v="0"/>
    <x v="0"/>
    <x v="0"/>
    <n v="2643.3125642042833"/>
    <n v="46716.760152641858"/>
    <n v="3161311.741440041"/>
  </r>
  <r>
    <x v="2"/>
    <x v="0"/>
    <x v="0"/>
    <x v="2"/>
    <x v="5"/>
    <x v="0"/>
    <x v="1"/>
    <x v="1"/>
    <n v="997.39788510900223"/>
    <n v="21417.878046387537"/>
    <n v="801702.04771150381"/>
  </r>
  <r>
    <x v="2"/>
    <x v="0"/>
    <x v="0"/>
    <x v="2"/>
    <x v="5"/>
    <x v="0"/>
    <x v="2"/>
    <x v="3"/>
    <n v="289.96954220530006"/>
    <n v="27067.435107938189"/>
    <n v="1531653.5399136057"/>
  </r>
  <r>
    <x v="2"/>
    <x v="0"/>
    <x v="0"/>
    <x v="2"/>
    <x v="5"/>
    <x v="0"/>
    <x v="2"/>
    <x v="4"/>
    <n v="44.604671087351299"/>
    <n v="413.68137157562143"/>
    <n v="71956.884443149131"/>
  </r>
  <r>
    <x v="2"/>
    <x v="0"/>
    <x v="0"/>
    <x v="2"/>
    <x v="5"/>
    <x v="1"/>
    <x v="3"/>
    <x v="5"/>
    <n v="918.62211453072166"/>
    <n v="6466.3434281979844"/>
    <n v="1122712.601802194"/>
  </r>
  <r>
    <x v="2"/>
    <x v="0"/>
    <x v="0"/>
    <x v="2"/>
    <x v="5"/>
    <x v="1"/>
    <x v="3"/>
    <x v="6"/>
    <n v="58.815671806554057"/>
    <n v="588.15671806554053"/>
    <n v="7351.9589758192569"/>
  </r>
  <r>
    <x v="2"/>
    <x v="0"/>
    <x v="0"/>
    <x v="3"/>
    <x v="5"/>
    <x v="0"/>
    <x v="0"/>
    <x v="0"/>
    <n v="78605.674782171656"/>
    <n v="675343.39480132016"/>
    <n v="59595861.54727032"/>
  </r>
  <r>
    <x v="2"/>
    <x v="0"/>
    <x v="0"/>
    <x v="3"/>
    <x v="5"/>
    <x v="0"/>
    <x v="1"/>
    <x v="1"/>
    <n v="4694.7245370739374"/>
    <n v="60294.117514528079"/>
    <n v="1727024.4449633134"/>
  </r>
  <r>
    <x v="2"/>
    <x v="0"/>
    <x v="0"/>
    <x v="3"/>
    <x v="5"/>
    <x v="0"/>
    <x v="2"/>
    <x v="3"/>
    <n v="1302.117156141544"/>
    <n v="78807.59642461063"/>
    <n v="906346.84757511423"/>
  </r>
  <r>
    <x v="2"/>
    <x v="0"/>
    <x v="0"/>
    <x v="3"/>
    <x v="5"/>
    <x v="0"/>
    <x v="2"/>
    <x v="4"/>
    <n v="1878.41770069532"/>
    <n v="40544.765884201122"/>
    <n v="1446158.6663392945"/>
  </r>
  <r>
    <x v="2"/>
    <x v="0"/>
    <x v="0"/>
    <x v="3"/>
    <x v="5"/>
    <x v="1"/>
    <x v="3"/>
    <x v="5"/>
    <n v="7124.1124908816882"/>
    <n v="55533.928058992911"/>
    <n v="10673058.535188077"/>
  </r>
  <r>
    <x v="2"/>
    <x v="0"/>
    <x v="0"/>
    <x v="3"/>
    <x v="5"/>
    <x v="1"/>
    <x v="3"/>
    <x v="6"/>
    <n v="369.71238828245868"/>
    <n v="5083.5453388838068"/>
    <n v="114196.30087720815"/>
  </r>
  <r>
    <x v="2"/>
    <x v="0"/>
    <x v="0"/>
    <x v="3"/>
    <x v="6"/>
    <x v="0"/>
    <x v="0"/>
    <x v="0"/>
    <n v="19647.618415102464"/>
    <n v="198307.24598679895"/>
    <n v="17456770.609982204"/>
  </r>
  <r>
    <x v="2"/>
    <x v="0"/>
    <x v="0"/>
    <x v="3"/>
    <x v="6"/>
    <x v="0"/>
    <x v="1"/>
    <x v="1"/>
    <n v="1269.7425143805388"/>
    <n v="17104.420523926154"/>
    <n v="837429.94660825573"/>
  </r>
  <r>
    <x v="2"/>
    <x v="0"/>
    <x v="0"/>
    <x v="3"/>
    <x v="6"/>
    <x v="0"/>
    <x v="2"/>
    <x v="2"/>
    <n v="35.017848397384206"/>
    <n v="1018.3582896276098"/>
    <n v="96316.284219696579"/>
  </r>
  <r>
    <x v="2"/>
    <x v="0"/>
    <x v="0"/>
    <x v="3"/>
    <x v="6"/>
    <x v="0"/>
    <x v="2"/>
    <x v="3"/>
    <n v="179.00895785539484"/>
    <n v="1760.0667450368126"/>
    <n v="139810.70142932583"/>
  </r>
  <r>
    <x v="2"/>
    <x v="0"/>
    <x v="0"/>
    <x v="3"/>
    <x v="6"/>
    <x v="0"/>
    <x v="2"/>
    <x v="4"/>
    <n v="144.75760910547035"/>
    <n v="1594.1391584122534"/>
    <n v="105863.14096539449"/>
  </r>
  <r>
    <x v="2"/>
    <x v="0"/>
    <x v="0"/>
    <x v="3"/>
    <x v="6"/>
    <x v="1"/>
    <x v="3"/>
    <x v="5"/>
    <n v="2738.0962967120709"/>
    <n v="18561.864245291203"/>
    <n v="2846320.4354290557"/>
  </r>
  <r>
    <x v="2"/>
    <x v="0"/>
    <x v="0"/>
    <x v="3"/>
    <x v="6"/>
    <x v="1"/>
    <x v="3"/>
    <x v="6"/>
    <n v="188.87916033079296"/>
    <n v="1140.9345554275376"/>
    <n v="130744.2928481578"/>
  </r>
  <r>
    <x v="2"/>
    <x v="0"/>
    <x v="1"/>
    <x v="4"/>
    <x v="7"/>
    <x v="0"/>
    <x v="0"/>
    <x v="0"/>
    <n v="7332.1371876623589"/>
    <n v="74818.872127078503"/>
    <n v="6306358.4982648036"/>
  </r>
  <r>
    <x v="2"/>
    <x v="0"/>
    <x v="1"/>
    <x v="4"/>
    <x v="7"/>
    <x v="0"/>
    <x v="1"/>
    <x v="1"/>
    <n v="1432.5468718814814"/>
    <n v="23679.509800186912"/>
    <n v="1252552.2170743134"/>
  </r>
  <r>
    <x v="2"/>
    <x v="0"/>
    <x v="1"/>
    <x v="4"/>
    <x v="7"/>
    <x v="0"/>
    <x v="2"/>
    <x v="3"/>
    <n v="923.9180618648486"/>
    <n v="55129.696096151623"/>
    <n v="2272100.3039258467"/>
  </r>
  <r>
    <x v="2"/>
    <x v="0"/>
    <x v="1"/>
    <x v="4"/>
    <x v="7"/>
    <x v="0"/>
    <x v="2"/>
    <x v="4"/>
    <n v="101.82956517787002"/>
    <n v="15021.77835268198"/>
    <n v="118228.69649720282"/>
  </r>
  <r>
    <x v="2"/>
    <x v="0"/>
    <x v="1"/>
    <x v="4"/>
    <x v="7"/>
    <x v="1"/>
    <x v="3"/>
    <x v="5"/>
    <n v="1999.1544673168928"/>
    <n v="23714.751040158946"/>
    <n v="2929057.6885394068"/>
  </r>
  <r>
    <x v="2"/>
    <x v="0"/>
    <x v="1"/>
    <x v="4"/>
    <x v="7"/>
    <x v="1"/>
    <x v="3"/>
    <x v="6"/>
    <n v="299.37732830743835"/>
    <n v="3250.8705440052313"/>
    <n v="724120.86040629412"/>
  </r>
  <r>
    <x v="2"/>
    <x v="0"/>
    <x v="1"/>
    <x v="4"/>
    <x v="8"/>
    <x v="0"/>
    <x v="0"/>
    <x v="0"/>
    <n v="17760.821351653158"/>
    <n v="208167.15191830255"/>
    <n v="15446142.485349271"/>
  </r>
  <r>
    <x v="2"/>
    <x v="0"/>
    <x v="1"/>
    <x v="4"/>
    <x v="8"/>
    <x v="0"/>
    <x v="1"/>
    <x v="1"/>
    <n v="3916.5609454750538"/>
    <n v="75466.913148474123"/>
    <n v="3465492.5300015826"/>
  </r>
  <r>
    <x v="2"/>
    <x v="0"/>
    <x v="1"/>
    <x v="4"/>
    <x v="8"/>
    <x v="0"/>
    <x v="2"/>
    <x v="3"/>
    <n v="1569.4551912611803"/>
    <n v="131150.6044300709"/>
    <n v="4226807.030457397"/>
  </r>
  <r>
    <x v="2"/>
    <x v="0"/>
    <x v="1"/>
    <x v="4"/>
    <x v="8"/>
    <x v="0"/>
    <x v="2"/>
    <x v="4"/>
    <n v="331.92748641940744"/>
    <n v="3705.7642805872952"/>
    <n v="318931.05256205739"/>
  </r>
  <r>
    <x v="2"/>
    <x v="0"/>
    <x v="1"/>
    <x v="4"/>
    <x v="8"/>
    <x v="1"/>
    <x v="3"/>
    <x v="5"/>
    <n v="3436.9019915008321"/>
    <n v="30856.671261941061"/>
    <n v="4625658.3996796804"/>
  </r>
  <r>
    <x v="2"/>
    <x v="0"/>
    <x v="1"/>
    <x v="4"/>
    <x v="8"/>
    <x v="1"/>
    <x v="3"/>
    <x v="6"/>
    <n v="274.28569778704355"/>
    <n v="2389.767624046247"/>
    <n v="503171.37200385123"/>
  </r>
  <r>
    <x v="2"/>
    <x v="0"/>
    <x v="1"/>
    <x v="4"/>
    <x v="9"/>
    <x v="0"/>
    <x v="0"/>
    <x v="0"/>
    <n v="8293.4975831116735"/>
    <n v="67443.790815466273"/>
    <n v="6953728.7486611772"/>
  </r>
  <r>
    <x v="2"/>
    <x v="0"/>
    <x v="1"/>
    <x v="4"/>
    <x v="9"/>
    <x v="0"/>
    <x v="1"/>
    <x v="1"/>
    <n v="875.26173913868843"/>
    <n v="16194.564143076423"/>
    <n v="837504.19002641481"/>
  </r>
  <r>
    <x v="2"/>
    <x v="0"/>
    <x v="1"/>
    <x v="4"/>
    <x v="9"/>
    <x v="0"/>
    <x v="2"/>
    <x v="3"/>
    <n v="451.86780180286291"/>
    <n v="6695.6122607897578"/>
    <n v="267371.67656909273"/>
  </r>
  <r>
    <x v="2"/>
    <x v="0"/>
    <x v="1"/>
    <x v="4"/>
    <x v="9"/>
    <x v="0"/>
    <x v="2"/>
    <x v="4"/>
    <n v="188.6710302333006"/>
    <n v="2014.5863642939744"/>
    <n v="264607.14079607022"/>
  </r>
  <r>
    <x v="2"/>
    <x v="0"/>
    <x v="1"/>
    <x v="4"/>
    <x v="9"/>
    <x v="1"/>
    <x v="3"/>
    <x v="5"/>
    <n v="784.53745097434717"/>
    <n v="5848.2974358138636"/>
    <n v="1309975.3621638622"/>
  </r>
  <r>
    <x v="2"/>
    <x v="0"/>
    <x v="1"/>
    <x v="4"/>
    <x v="9"/>
    <x v="1"/>
    <x v="3"/>
    <x v="6"/>
    <n v="94.088737740235388"/>
    <n v="603.38535459688387"/>
    <n v="185159.62550623735"/>
  </r>
  <r>
    <x v="2"/>
    <x v="0"/>
    <x v="1"/>
    <x v="4"/>
    <x v="10"/>
    <x v="0"/>
    <x v="0"/>
    <x v="0"/>
    <n v="41441.150907961324"/>
    <n v="276033.31262029929"/>
    <n v="28969325.225939561"/>
  </r>
  <r>
    <x v="2"/>
    <x v="0"/>
    <x v="1"/>
    <x v="4"/>
    <x v="10"/>
    <x v="0"/>
    <x v="1"/>
    <x v="1"/>
    <n v="3120.6866171572606"/>
    <n v="46938.409487543722"/>
    <n v="2355281.7805570727"/>
  </r>
  <r>
    <x v="2"/>
    <x v="0"/>
    <x v="1"/>
    <x v="4"/>
    <x v="10"/>
    <x v="0"/>
    <x v="2"/>
    <x v="3"/>
    <n v="3636.2692447201944"/>
    <n v="107746.77025356083"/>
    <n v="4966037.862635213"/>
  </r>
  <r>
    <x v="2"/>
    <x v="0"/>
    <x v="1"/>
    <x v="4"/>
    <x v="10"/>
    <x v="0"/>
    <x v="2"/>
    <x v="4"/>
    <n v="754.16300495181019"/>
    <n v="11940.217473547336"/>
    <n v="612501.43625782034"/>
  </r>
  <r>
    <x v="2"/>
    <x v="0"/>
    <x v="1"/>
    <x v="4"/>
    <x v="10"/>
    <x v="1"/>
    <x v="3"/>
    <x v="5"/>
    <n v="4383.6818016330872"/>
    <n v="31724.082435988581"/>
    <n v="4592989.8916675365"/>
  </r>
  <r>
    <x v="2"/>
    <x v="0"/>
    <x v="1"/>
    <x v="4"/>
    <x v="10"/>
    <x v="1"/>
    <x v="3"/>
    <x v="6"/>
    <n v="147.73359549814532"/>
    <n v="933.23680088233652"/>
    <n v="104262.29158615952"/>
  </r>
  <r>
    <x v="2"/>
    <x v="0"/>
    <x v="2"/>
    <x v="5"/>
    <x v="11"/>
    <x v="0"/>
    <x v="0"/>
    <x v="0"/>
    <n v="8882.8144537054322"/>
    <n v="140042.83669147873"/>
    <n v="12207656.93407836"/>
  </r>
  <r>
    <x v="2"/>
    <x v="0"/>
    <x v="2"/>
    <x v="5"/>
    <x v="11"/>
    <x v="0"/>
    <x v="1"/>
    <x v="1"/>
    <n v="1104.7931585050662"/>
    <n v="23993.698695536856"/>
    <n v="1817439.9124397621"/>
  </r>
  <r>
    <x v="2"/>
    <x v="0"/>
    <x v="2"/>
    <x v="5"/>
    <x v="11"/>
    <x v="0"/>
    <x v="2"/>
    <x v="3"/>
    <n v="1449.9371742579676"/>
    <n v="144458.46268892623"/>
    <n v="6876262.5618077312"/>
  </r>
  <r>
    <x v="2"/>
    <x v="0"/>
    <x v="2"/>
    <x v="5"/>
    <x v="11"/>
    <x v="0"/>
    <x v="2"/>
    <x v="4"/>
    <n v="509.27708300298423"/>
    <n v="29284.015522005579"/>
    <n v="750104.84710544569"/>
  </r>
  <r>
    <x v="2"/>
    <x v="0"/>
    <x v="2"/>
    <x v="5"/>
    <x v="11"/>
    <x v="1"/>
    <x v="3"/>
    <x v="5"/>
    <n v="3259.3053576052707"/>
    <n v="28991.705572303035"/>
    <n v="6531439.3673249166"/>
  </r>
  <r>
    <x v="2"/>
    <x v="0"/>
    <x v="2"/>
    <x v="5"/>
    <x v="11"/>
    <x v="1"/>
    <x v="3"/>
    <x v="6"/>
    <n v="290.78047796377155"/>
    <n v="3772.022563953783"/>
    <n v="317806.32179652114"/>
  </r>
  <r>
    <x v="2"/>
    <x v="1"/>
    <x v="0"/>
    <x v="0"/>
    <x v="1"/>
    <x v="0"/>
    <x v="0"/>
    <x v="0"/>
    <n v="108425.33724735856"/>
    <n v="385295.62799141853"/>
    <n v="21570853.536565565"/>
  </r>
  <r>
    <x v="2"/>
    <x v="1"/>
    <x v="0"/>
    <x v="0"/>
    <x v="1"/>
    <x v="0"/>
    <x v="1"/>
    <x v="1"/>
    <n v="31692.822628370559"/>
    <n v="256664.66700126723"/>
    <n v="4795097.7465512799"/>
  </r>
  <r>
    <x v="2"/>
    <x v="1"/>
    <x v="0"/>
    <x v="0"/>
    <x v="1"/>
    <x v="0"/>
    <x v="2"/>
    <x v="2"/>
    <n v="33120.2171015075"/>
    <n v="90853.052560901808"/>
    <n v="9737719.1530758422"/>
  </r>
  <r>
    <x v="2"/>
    <x v="1"/>
    <x v="0"/>
    <x v="0"/>
    <x v="1"/>
    <x v="0"/>
    <x v="2"/>
    <x v="3"/>
    <n v="592.09073832388674"/>
    <n v="2350.5283211481419"/>
    <n v="183706.18627553165"/>
  </r>
  <r>
    <x v="2"/>
    <x v="1"/>
    <x v="0"/>
    <x v="0"/>
    <x v="1"/>
    <x v="0"/>
    <x v="2"/>
    <x v="4"/>
    <n v="10009.461854216244"/>
    <n v="18442.621328513927"/>
    <n v="1011688.970544997"/>
  </r>
  <r>
    <x v="2"/>
    <x v="1"/>
    <x v="0"/>
    <x v="0"/>
    <x v="1"/>
    <x v="1"/>
    <x v="3"/>
    <x v="5"/>
    <n v="2978.1217067734524"/>
    <n v="17632.187499035957"/>
    <n v="875102.75840667088"/>
  </r>
  <r>
    <x v="2"/>
    <x v="1"/>
    <x v="0"/>
    <x v="0"/>
    <x v="1"/>
    <x v="1"/>
    <x v="3"/>
    <x v="6"/>
    <n v="113.62845644966437"/>
    <n v="113.62845644966437"/>
    <n v="17044.268467449656"/>
  </r>
  <r>
    <x v="2"/>
    <x v="1"/>
    <x v="0"/>
    <x v="0"/>
    <x v="12"/>
    <x v="0"/>
    <x v="0"/>
    <x v="0"/>
    <n v="3761.9018890292487"/>
    <n v="28207.726248058261"/>
    <n v="704454.86155542906"/>
  </r>
  <r>
    <x v="2"/>
    <x v="1"/>
    <x v="0"/>
    <x v="0"/>
    <x v="12"/>
    <x v="0"/>
    <x v="1"/>
    <x v="1"/>
    <n v="4951.8139527410876"/>
    <n v="37393.365364197154"/>
    <n v="704921.29092111241"/>
  </r>
  <r>
    <x v="2"/>
    <x v="1"/>
    <x v="0"/>
    <x v="0"/>
    <x v="12"/>
    <x v="0"/>
    <x v="2"/>
    <x v="2"/>
    <n v="138.92052402020022"/>
    <n v="6440.4087662956717"/>
    <n v="64570.263537839841"/>
  </r>
  <r>
    <x v="2"/>
    <x v="1"/>
    <x v="0"/>
    <x v="0"/>
    <x v="12"/>
    <x v="0"/>
    <x v="2"/>
    <x v="3"/>
    <n v="21.041593719658586"/>
    <n v="90.45798636693111"/>
    <n v="1005.2360724412929"/>
  </r>
  <r>
    <x v="2"/>
    <x v="1"/>
    <x v="0"/>
    <x v="0"/>
    <x v="12"/>
    <x v="0"/>
    <x v="2"/>
    <x v="4"/>
    <n v="1421.9272548334952"/>
    <n v="9954.3625597096288"/>
    <n v="163452.49211778038"/>
  </r>
  <r>
    <x v="2"/>
    <x v="1"/>
    <x v="0"/>
    <x v="0"/>
    <x v="12"/>
    <x v="1"/>
    <x v="3"/>
    <x v="5"/>
    <n v="145.41302776801442"/>
    <n v="1733.5489952565299"/>
    <n v="29514.495426939011"/>
  </r>
  <r>
    <x v="2"/>
    <x v="1"/>
    <x v="0"/>
    <x v="0"/>
    <x v="12"/>
    <x v="1"/>
    <x v="3"/>
    <x v="6"/>
    <n v="66.559217888296757"/>
    <n v="432.72468186555784"/>
    <n v="8270.3752309990705"/>
  </r>
  <r>
    <x v="2"/>
    <x v="2"/>
    <x v="0"/>
    <x v="0"/>
    <x v="0"/>
    <x v="0"/>
    <x v="0"/>
    <x v="0"/>
    <n v="78386.19136645057"/>
    <n v="377177.70804942254"/>
    <n v="18495374.302159261"/>
  </r>
  <r>
    <x v="2"/>
    <x v="2"/>
    <x v="0"/>
    <x v="0"/>
    <x v="0"/>
    <x v="0"/>
    <x v="1"/>
    <x v="1"/>
    <n v="28604.373356479122"/>
    <n v="256626.10899542409"/>
    <n v="4498841.3950391244"/>
  </r>
  <r>
    <x v="2"/>
    <x v="2"/>
    <x v="0"/>
    <x v="0"/>
    <x v="0"/>
    <x v="0"/>
    <x v="2"/>
    <x v="2"/>
    <n v="1084.6281492890394"/>
    <n v="8706.7215533165454"/>
    <n v="177803.83630076569"/>
  </r>
  <r>
    <x v="2"/>
    <x v="2"/>
    <x v="0"/>
    <x v="0"/>
    <x v="0"/>
    <x v="0"/>
    <x v="2"/>
    <x v="3"/>
    <n v="1642.4737087375931"/>
    <n v="21328.448400917063"/>
    <n v="926348.43883383973"/>
  </r>
  <r>
    <x v="2"/>
    <x v="2"/>
    <x v="0"/>
    <x v="0"/>
    <x v="0"/>
    <x v="0"/>
    <x v="2"/>
    <x v="4"/>
    <n v="3949.1823842062822"/>
    <n v="16010.369989635663"/>
    <n v="444229.97321412235"/>
  </r>
  <r>
    <x v="2"/>
    <x v="2"/>
    <x v="0"/>
    <x v="0"/>
    <x v="0"/>
    <x v="1"/>
    <x v="3"/>
    <x v="5"/>
    <n v="2493.8071364015732"/>
    <n v="6365.4221147079206"/>
    <n v="470065.21405813313"/>
  </r>
  <r>
    <x v="2"/>
    <x v="2"/>
    <x v="0"/>
    <x v="0"/>
    <x v="0"/>
    <x v="1"/>
    <x v="3"/>
    <x v="6"/>
    <n v="551.59515043601755"/>
    <n v="3037.3781585885476"/>
    <n v="36411.8508789160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ACUMULADO AL TERCER TRIMESTRE 2017" updatedVersion="5" showMemberPropertyTips="0" useAutoFormatting="1" itemPrintTitles="1" createdVersion="1" indent="0" outline="1" outlineData="1" gridDropZones="1" rowHeaderCaption="CRUCE DE INFORMACIÓN">
  <location ref="C9:H24" firstHeaderRow="1" firstDataRow="2" firstDataCol="1" rowPageCount="1" colPageCount="1"/>
  <pivotFields count="14">
    <pivotField name="Seleccione trimestre" axis="axisPage" multipleItemSelectionAllowed="1" showAll="0" includeNewItemsInFilter="1" defaultSubtotal="0">
      <items count="3">
        <item x="1"/>
        <item x="0"/>
        <item x="2"/>
      </items>
    </pivotField>
    <pivotField showAll="0" includeNewItemsInFilter="1">
      <items count="4">
        <item x="1"/>
        <item x="0"/>
        <item x="2"/>
        <item t="default"/>
      </items>
    </pivotField>
    <pivotField showAll="0" includeNewItemsInFilter="1">
      <items count="4">
        <item x="0"/>
        <item x="1"/>
        <item x="2"/>
        <item t="default"/>
      </items>
    </pivotField>
    <pivotField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Row" showAll="0" includeNewItemsInFilter="1">
      <items count="14">
        <item x="0"/>
        <item x="1"/>
        <item x="12"/>
        <item x="2"/>
        <item x="3"/>
        <item x="4"/>
        <item x="6"/>
        <item x="5"/>
        <item x="7"/>
        <item x="8"/>
        <item x="9"/>
        <item x="10"/>
        <item x="11"/>
        <item t="default"/>
      </items>
    </pivotField>
    <pivotField showAll="0" includeNewItemsInFilter="1" sortType="descending">
      <items count="3">
        <item x="0"/>
        <item x="1"/>
        <item t="default"/>
      </items>
    </pivotField>
    <pivotField showAll="0" includeNewItemsInFilter="1" defaultSubtotal="0">
      <items count="4">
        <item x="0"/>
        <item x="3"/>
        <item x="1"/>
        <item x="2"/>
      </items>
    </pivotField>
    <pivotField showAll="0" includeNewItemsInFilter="1">
      <items count="8">
        <item x="0"/>
        <item x="1"/>
        <item x="2"/>
        <item x="3"/>
        <item x="5"/>
        <item x="6"/>
        <item x="4"/>
        <item t="default"/>
      </items>
    </pivotField>
    <pivotField dataField="1" numFmtId="3" showAll="0" includeNewItemsInFilter="1"/>
    <pivotField numFmtId="3" showAll="0" includeNewItemsInFilter="1"/>
    <pivotField dataField="1" numFmtId="3" showAll="0" includeNewItemsInFilter="1"/>
    <pivotField dataField="1" dragToRow="0" dragToCol="0" dragToPage="0" showAll="0" includeNewItemsInFilter="1" defaultSubtotal="0"/>
    <pivotField dataField="1" dragToRow="0" dragToCol="0" dragToPage="0" showAll="0" includeNewItemsInFilter="1" defaultSubtotal="0"/>
    <pivotField dataField="1" dragToRow="0" dragToCol="0" dragToPage="0" showAll="0" includeNewItemsInFilter="1" defaultSubtotal="0"/>
  </pivotFields>
  <rowFields count="1">
    <field x="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0" hier="-1"/>
  </pageFields>
  <dataFields count="5">
    <dataField name="LLEGADA A DESTINO DE RESIDENTES EN CHILE (TURISTAS)" fld="8" baseField="1" baseItem="0" numFmtId="167"/>
    <dataField name="PERMANENCIA PROMEDIO (NOCHES)" fld="11" baseField="0" baseItem="0" numFmtId="3"/>
    <dataField name="GASTO PROMEDIO DIARIO INDIVIDUAL (US$)" fld="12" baseField="0" baseItem="0" numFmtId="3"/>
    <dataField name="GASTO PROMEDIO TOTAL INDIVIDUAL (US$)" fld="13" baseField="0" baseItem="0" numFmtId="3"/>
    <dataField name="EGRESO DE DIVISAS (US$)" fld="10" baseField="0" baseItem="0" numFmtId="167"/>
  </dataFields>
  <formats count="46">
    <format dxfId="45">
      <pivotArea outline="0" fieldPosition="0"/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1">
      <pivotArea field="-2" type="button" dataOnly="0" labelOnly="1" outline="0" axis="axisCol" fieldPosition="0"/>
    </format>
    <format dxfId="40">
      <pivotArea type="origin" dataOnly="0" labelOnly="1" outline="0" fieldPosition="0"/>
    </format>
    <format dxfId="39">
      <pivotArea field="1" type="button" dataOnly="0" labelOnly="1" outline="0"/>
    </format>
    <format dxfId="38">
      <pivotArea field="-2" type="button" dataOnly="0" labelOnly="1" outline="0" axis="axisCol" fieldPosition="0"/>
    </format>
    <format dxfId="37">
      <pivotArea type="topRight" dataOnly="0" labelOnly="1" outline="0" fieldPosition="0"/>
    </format>
    <format dxfId="3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5">
      <pivotArea field="-2" type="button" dataOnly="0" labelOnly="1" outline="0" axis="axisCol" fieldPosition="0"/>
    </format>
    <format dxfId="34">
      <pivotArea type="topRight" dataOnly="0" labelOnly="1" outline="0" fieldPosition="0"/>
    </format>
    <format dxfId="33">
      <pivotArea outline="0" fieldPosition="0">
        <references count="1">
          <reference field="4294967294" count="1" selected="0">
            <x v="0"/>
          </reference>
        </references>
      </pivotArea>
    </format>
    <format dxfId="32">
      <pivotArea outline="0" fieldPosition="0">
        <references count="1">
          <reference field="4294967294" count="1" selected="0">
            <x v="4"/>
          </reference>
        </references>
      </pivotArea>
    </format>
    <format dxfId="31">
      <pivotArea field="7" type="button" dataOnly="0" labelOnly="1" outline="0"/>
    </format>
    <format dxfId="30">
      <pivotArea field="4" type="button" dataOnly="0" labelOnly="1" outline="0" axis="axisRow" fieldPosition="0"/>
    </format>
    <format dxfId="29">
      <pivotArea field="3" type="button" dataOnly="0" labelOnly="1" outline="0"/>
    </format>
    <format dxfId="28">
      <pivotArea field="2" type="button" dataOnly="0" labelOnly="1" outline="0"/>
    </format>
    <format dxfId="27">
      <pivotArea type="all" dataOnly="0" outline="0" fieldPosition="0"/>
    </format>
    <format dxfId="26">
      <pivotArea field="0" type="button" dataOnly="0" labelOnly="1" outline="0" axis="axisPage" fieldPosition="0"/>
    </format>
    <format dxfId="2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4">
      <pivotArea field="0" type="button" dataOnly="0" labelOnly="1" outline="0" axis="axisPage" fieldPosition="0"/>
    </format>
    <format dxfId="23">
      <pivotArea dataOnly="0" labelOnly="1" outline="0" fieldPosition="0">
        <references count="1">
          <reference field="0" count="0"/>
        </references>
      </pivotArea>
    </format>
    <format dxfId="22">
      <pivotArea type="all" dataOnly="0" outline="0" fieldPosition="0"/>
    </format>
    <format dxfId="21">
      <pivotArea outline="0" fieldPosition="0"/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9">
      <pivotArea outline="0" fieldPosition="0"/>
    </format>
    <format dxfId="18">
      <pivotArea field="0" type="button" dataOnly="0" labelOnly="1" outline="0" axis="axisPage" fieldPosition="0"/>
    </format>
    <format dxfId="17">
      <pivotArea dataOnly="0" labelOnly="1" outline="0" fieldPosition="0">
        <references count="1">
          <reference field="0" count="0"/>
        </references>
      </pivotArea>
    </format>
    <format dxfId="16">
      <pivotArea type="origin" dataOnly="0" labelOnly="1" outline="0" fieldPosition="0"/>
    </format>
    <format dxfId="15">
      <pivotArea field="0" type="button" dataOnly="0" labelOnly="1" outline="0" axis="axisPage" fieldPosition="0"/>
    </format>
    <format dxfId="14">
      <pivotArea dataOnly="0" labelOnly="1" outline="0" fieldPosition="0">
        <references count="1">
          <reference field="0" count="0"/>
        </references>
      </pivotArea>
    </format>
    <format dxfId="13">
      <pivotArea field="4" grandRow="1" outline="0" axis="axisRow" fieldPosition="0">
        <references count="1">
          <reference field="4294967294" count="1" selected="0">
            <x v="0"/>
          </reference>
        </references>
      </pivotArea>
    </format>
    <format dxfId="12">
      <pivotArea field="4" grandRow="1" outline="0" axis="axisRow" fieldPosition="0">
        <references count="1">
          <reference field="4294967294" count="1" selected="0">
            <x v="1"/>
          </reference>
        </references>
      </pivotArea>
    </format>
    <format dxfId="11">
      <pivotArea field="4" grandRow="1" outline="0" axis="axisRow" fieldPosition="0">
        <references count="1">
          <reference field="4294967294" count="1" selected="0">
            <x v="2"/>
          </reference>
        </references>
      </pivotArea>
    </format>
    <format dxfId="10">
      <pivotArea field="4" grandRow="1" outline="0" axis="axisRow" fieldPosition="0">
        <references count="1">
          <reference field="4294967294" count="1" selected="0">
            <x v="3"/>
          </reference>
        </references>
      </pivotArea>
    </format>
    <format dxfId="9">
      <pivotArea field="4" grandRow="1" outline="0" axis="axisRow" fieldPosition="0">
        <references count="1">
          <reference field="4294967294" count="1" selected="0">
            <x v="4"/>
          </reference>
        </references>
      </pivotArea>
    </format>
    <format dxfId="8">
      <pivotArea grandRow="1" outline="0" fieldPosition="0"/>
    </format>
    <format dxfId="7">
      <pivotArea dataOnly="0" labelOnly="1" grandRow="1" fieldPosition="0"/>
    </format>
    <format dxfId="6">
      <pivotArea field="-2" type="button" dataOnly="0" labelOnly="1" outline="0" axis="axisCol" fieldPosition="0"/>
    </format>
    <format dxfId="5">
      <pivotArea type="topRight" dataOnly="0" labelOnly="1" outline="0" offset="A1" fieldPosition="0"/>
    </format>
    <format dxfId="4">
      <pivotArea type="topRight" dataOnly="0" labelOnly="1" outline="0" offset="B1:D1" fieldPosition="0"/>
    </format>
    <format dxfId="3">
      <pivotArea field="4" type="button" dataOnly="0" labelOnly="1" outline="0" axis="axisRow" fieldPosition="0"/>
    </format>
    <format dxfId="2">
      <pivotArea type="origin" dataOnly="0" labelOnly="1" outline="0" fieldPosition="0"/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field="5" type="button" dataOnly="0" labelOnly="1" outline="0"/>
    </format>
  </formats>
  <pivotTableStyleInfo name="PivotStyleMedium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Colores Oscuros Kosting_V1">
      <a:dk1>
        <a:sysClr val="windowText" lastClr="000000"/>
      </a:dk1>
      <a:lt1>
        <a:sysClr val="window" lastClr="FFFFFF"/>
      </a:lt1>
      <a:dk2>
        <a:srgbClr val="004CB2"/>
      </a:dk2>
      <a:lt2>
        <a:srgbClr val="FFFFFF"/>
      </a:lt2>
      <a:accent1>
        <a:srgbClr val="EB0128"/>
      </a:accent1>
      <a:accent2>
        <a:srgbClr val="0091B2"/>
      </a:accent2>
      <a:accent3>
        <a:srgbClr val="FFA300"/>
      </a:accent3>
      <a:accent4>
        <a:srgbClr val="555559"/>
      </a:accent4>
      <a:accent5>
        <a:srgbClr val="509E2F"/>
      </a:accent5>
      <a:accent6>
        <a:srgbClr val="A51790"/>
      </a:accent6>
      <a:hlink>
        <a:srgbClr val="E35206"/>
      </a:hlink>
      <a:folHlink>
        <a:srgbClr val="563D8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/>
  </sheetPr>
  <dimension ref="A1:T195"/>
  <sheetViews>
    <sheetView tabSelected="1" workbookViewId="0">
      <selection activeCell="B36" sqref="B36"/>
    </sheetView>
  </sheetViews>
  <sheetFormatPr baseColWidth="10" defaultRowHeight="12.75"/>
  <cols>
    <col min="1" max="5" width="11.42578125" style="42" customWidth="1"/>
    <col min="6" max="6" width="11.42578125" style="56" customWidth="1"/>
    <col min="7" max="15" width="11.42578125" style="42" customWidth="1"/>
    <col min="16" max="16384" width="11.42578125" style="42"/>
  </cols>
  <sheetData>
    <row r="1" spans="2:16" ht="26.25" customHeight="1"/>
    <row r="2" spans="2:16" ht="26.25" customHeight="1"/>
    <row r="3" spans="2:16" ht="26.25" customHeight="1"/>
    <row r="4" spans="2:16" ht="26.25" customHeight="1"/>
    <row r="5" spans="2:16" ht="15" customHeight="1"/>
    <row r="6" spans="2:16" ht="15" customHeight="1"/>
    <row r="7" spans="2:16" ht="15" customHeight="1"/>
    <row r="8" spans="2:16" ht="15" customHeight="1"/>
    <row r="9" spans="2:16" ht="15" customHeight="1"/>
    <row r="10" spans="2:16" s="43" customFormat="1" ht="15" customHeight="1">
      <c r="B10" s="60" t="s">
        <v>136</v>
      </c>
      <c r="C10" s="68" t="s">
        <v>161</v>
      </c>
      <c r="D10" s="69"/>
      <c r="E10" s="70"/>
      <c r="F10" s="70"/>
      <c r="G10" s="70"/>
      <c r="H10" s="70"/>
      <c r="I10" s="70"/>
      <c r="J10" s="71"/>
      <c r="K10" s="44"/>
    </row>
    <row r="11" spans="2:16" s="43" customFormat="1" ht="15" customHeight="1">
      <c r="B11" s="61"/>
      <c r="C11" s="68"/>
      <c r="D11" s="72"/>
      <c r="E11" s="73"/>
      <c r="F11" s="73"/>
      <c r="G11" s="73"/>
      <c r="H11" s="73"/>
      <c r="I11" s="73"/>
      <c r="J11" s="74"/>
      <c r="K11" s="45"/>
      <c r="L11" s="46"/>
      <c r="M11" s="46"/>
      <c r="N11" s="46"/>
      <c r="O11" s="46"/>
      <c r="P11" s="46"/>
    </row>
    <row r="12" spans="2:16" s="43" customFormat="1" ht="15" customHeight="1">
      <c r="B12" s="60" t="s">
        <v>137</v>
      </c>
      <c r="C12" s="75" t="s">
        <v>134</v>
      </c>
      <c r="D12" s="72"/>
      <c r="E12" s="73"/>
      <c r="F12" s="73"/>
      <c r="G12" s="73"/>
      <c r="H12" s="73"/>
      <c r="I12" s="73"/>
      <c r="J12" s="74"/>
      <c r="K12" s="45"/>
      <c r="L12" s="46"/>
      <c r="M12" s="46"/>
      <c r="N12" s="46"/>
      <c r="O12" s="46"/>
      <c r="P12" s="46"/>
    </row>
    <row r="13" spans="2:16" s="43" customFormat="1" ht="15" customHeight="1">
      <c r="B13" s="67"/>
      <c r="C13" s="75" t="s">
        <v>162</v>
      </c>
      <c r="D13" s="72"/>
      <c r="E13" s="73"/>
      <c r="F13" s="73"/>
      <c r="G13" s="73"/>
      <c r="H13" s="73"/>
      <c r="I13" s="73"/>
      <c r="J13" s="74"/>
      <c r="K13" s="45"/>
      <c r="L13" s="46"/>
      <c r="M13" s="46"/>
      <c r="N13" s="46"/>
      <c r="O13" s="46"/>
    </row>
    <row r="14" spans="2:16" s="43" customFormat="1" ht="15" customHeight="1">
      <c r="B14" s="61"/>
      <c r="C14" s="75"/>
      <c r="D14" s="72"/>
      <c r="E14" s="73"/>
      <c r="F14" s="73"/>
      <c r="G14" s="73"/>
      <c r="H14" s="73"/>
      <c r="I14" s="73"/>
      <c r="J14" s="74"/>
      <c r="K14" s="45"/>
      <c r="L14" s="46"/>
      <c r="M14" s="46"/>
      <c r="N14" s="46"/>
      <c r="O14" s="46"/>
    </row>
    <row r="15" spans="2:16" s="43" customFormat="1" ht="15" customHeight="1">
      <c r="B15" s="60" t="s">
        <v>138</v>
      </c>
      <c r="C15" s="75" t="s">
        <v>134</v>
      </c>
      <c r="D15" s="72"/>
      <c r="E15" s="73"/>
      <c r="F15" s="73"/>
      <c r="G15" s="73"/>
      <c r="H15" s="73"/>
      <c r="I15" s="73"/>
      <c r="J15" s="74"/>
      <c r="K15" s="45"/>
      <c r="L15" s="46"/>
      <c r="M15" s="46"/>
      <c r="N15" s="46"/>
      <c r="O15" s="46"/>
    </row>
    <row r="16" spans="2:16" s="43" customFormat="1" ht="15" customHeight="1">
      <c r="B16" s="60"/>
      <c r="C16" s="75" t="s">
        <v>163</v>
      </c>
      <c r="D16" s="72"/>
      <c r="E16" s="73"/>
      <c r="F16" s="73"/>
      <c r="G16" s="73"/>
      <c r="H16" s="73"/>
      <c r="I16" s="73"/>
      <c r="J16" s="74"/>
      <c r="K16" s="45"/>
      <c r="L16" s="46"/>
      <c r="M16" s="46"/>
      <c r="N16" s="46"/>
      <c r="O16" s="46"/>
    </row>
    <row r="17" spans="1:20" s="43" customFormat="1" ht="15" customHeight="1">
      <c r="B17" s="62"/>
      <c r="C17" s="75"/>
      <c r="D17" s="72"/>
      <c r="E17" s="73"/>
      <c r="F17" s="73"/>
      <c r="G17" s="73"/>
      <c r="H17" s="73"/>
      <c r="I17" s="73"/>
      <c r="J17" s="74"/>
      <c r="K17" s="45"/>
      <c r="L17" s="46"/>
      <c r="M17" s="46"/>
      <c r="N17" s="46"/>
      <c r="O17" s="46"/>
      <c r="P17" s="46"/>
      <c r="Q17" s="46"/>
    </row>
    <row r="18" spans="1:20" s="43" customFormat="1" ht="15" customHeight="1">
      <c r="B18" s="60" t="s">
        <v>139</v>
      </c>
      <c r="C18" s="75" t="s">
        <v>134</v>
      </c>
      <c r="D18" s="72"/>
      <c r="E18" s="73"/>
      <c r="F18" s="73"/>
      <c r="G18" s="73"/>
      <c r="H18" s="73"/>
      <c r="I18" s="73"/>
      <c r="J18" s="74"/>
      <c r="K18" s="45"/>
      <c r="L18" s="46"/>
      <c r="M18" s="46"/>
      <c r="N18" s="46"/>
      <c r="O18" s="46"/>
      <c r="P18" s="46"/>
      <c r="Q18" s="46"/>
    </row>
    <row r="19" spans="1:20" s="43" customFormat="1" ht="15" customHeight="1">
      <c r="B19" s="60"/>
      <c r="C19" s="75" t="s">
        <v>164</v>
      </c>
      <c r="D19" s="72"/>
      <c r="E19" s="73"/>
      <c r="F19" s="73"/>
      <c r="G19" s="73"/>
      <c r="H19" s="73"/>
      <c r="I19" s="73"/>
      <c r="J19" s="74"/>
      <c r="K19" s="45"/>
      <c r="L19" s="46"/>
      <c r="M19" s="46"/>
      <c r="N19" s="46"/>
      <c r="O19" s="46"/>
      <c r="P19" s="46"/>
      <c r="Q19" s="46"/>
    </row>
    <row r="20" spans="1:20" s="43" customFormat="1" ht="15" customHeight="1">
      <c r="B20" s="62"/>
      <c r="C20" s="75"/>
      <c r="D20" s="72"/>
      <c r="E20" s="73"/>
      <c r="F20" s="73"/>
      <c r="G20" s="73"/>
      <c r="H20" s="73"/>
      <c r="I20" s="73"/>
      <c r="J20" s="74"/>
      <c r="K20" s="45"/>
      <c r="L20" s="46"/>
      <c r="M20" s="46"/>
      <c r="N20" s="46"/>
      <c r="O20" s="46"/>
      <c r="P20" s="46"/>
      <c r="Q20" s="46"/>
    </row>
    <row r="21" spans="1:20" s="43" customFormat="1" ht="15" customHeight="1">
      <c r="B21" s="60" t="s">
        <v>140</v>
      </c>
      <c r="C21" s="75" t="s">
        <v>134</v>
      </c>
      <c r="D21" s="72"/>
      <c r="E21" s="73"/>
      <c r="F21" s="73"/>
      <c r="G21" s="73"/>
      <c r="H21" s="73"/>
      <c r="I21" s="73"/>
      <c r="J21" s="74"/>
      <c r="K21" s="45"/>
      <c r="L21" s="46"/>
      <c r="M21" s="46"/>
      <c r="N21" s="46"/>
      <c r="O21" s="46"/>
      <c r="P21" s="46"/>
      <c r="Q21" s="46"/>
    </row>
    <row r="22" spans="1:20" s="43" customFormat="1" ht="15" customHeight="1">
      <c r="B22" s="60"/>
      <c r="C22" s="75" t="s">
        <v>135</v>
      </c>
      <c r="D22" s="72"/>
      <c r="E22" s="73"/>
      <c r="F22" s="73"/>
      <c r="G22" s="73"/>
      <c r="H22" s="73"/>
      <c r="I22" s="73"/>
      <c r="J22" s="74"/>
      <c r="K22" s="45"/>
      <c r="L22" s="46"/>
      <c r="M22" s="46"/>
      <c r="N22" s="46"/>
      <c r="O22" s="46"/>
      <c r="P22" s="46"/>
      <c r="Q22" s="46"/>
    </row>
    <row r="23" spans="1:20" s="43" customFormat="1" ht="15" customHeight="1">
      <c r="B23" s="62"/>
      <c r="C23" s="75"/>
      <c r="D23" s="72"/>
      <c r="E23" s="73"/>
      <c r="F23" s="73"/>
      <c r="G23" s="73"/>
      <c r="H23" s="73"/>
      <c r="I23" s="73"/>
      <c r="J23" s="74"/>
      <c r="K23" s="45"/>
      <c r="L23" s="46"/>
      <c r="M23" s="46"/>
      <c r="N23" s="46"/>
      <c r="O23" s="46"/>
      <c r="P23" s="46"/>
      <c r="Q23" s="46"/>
    </row>
    <row r="24" spans="1:20" s="43" customFormat="1" ht="15" customHeight="1">
      <c r="B24" s="60" t="s">
        <v>141</v>
      </c>
      <c r="C24" s="75" t="s">
        <v>134</v>
      </c>
      <c r="D24" s="72"/>
      <c r="E24" s="73"/>
      <c r="F24" s="73"/>
      <c r="G24" s="73"/>
      <c r="H24" s="73"/>
      <c r="I24" s="73"/>
      <c r="J24" s="74"/>
      <c r="K24" s="45"/>
      <c r="L24" s="46"/>
      <c r="M24" s="46"/>
      <c r="N24" s="46"/>
      <c r="O24" s="46"/>
      <c r="P24" s="46"/>
      <c r="Q24" s="46"/>
    </row>
    <row r="25" spans="1:20" s="43" customFormat="1" ht="15" customHeight="1">
      <c r="B25" s="60"/>
      <c r="C25" s="75" t="s">
        <v>165</v>
      </c>
      <c r="D25" s="72"/>
      <c r="E25" s="73"/>
      <c r="F25" s="73"/>
      <c r="G25" s="73"/>
      <c r="H25" s="73"/>
      <c r="I25" s="73"/>
      <c r="J25" s="74"/>
      <c r="K25" s="45"/>
      <c r="L25" s="46"/>
      <c r="M25" s="46"/>
      <c r="N25" s="46"/>
      <c r="O25" s="46"/>
      <c r="P25" s="46"/>
      <c r="Q25" s="46"/>
    </row>
    <row r="26" spans="1:20" s="43" customFormat="1" ht="15" customHeight="1">
      <c r="B26" s="62"/>
      <c r="C26" s="75"/>
      <c r="D26" s="72"/>
      <c r="E26" s="73"/>
      <c r="F26" s="73"/>
      <c r="G26" s="73"/>
      <c r="H26" s="73"/>
      <c r="I26" s="73"/>
      <c r="J26" s="74"/>
      <c r="K26" s="45"/>
    </row>
    <row r="27" spans="1:20" s="43" customFormat="1" ht="15" customHeight="1">
      <c r="A27" s="47"/>
      <c r="B27" s="60" t="s">
        <v>142</v>
      </c>
      <c r="C27" s="75" t="s">
        <v>166</v>
      </c>
      <c r="D27" s="72"/>
      <c r="E27" s="73"/>
      <c r="F27" s="73"/>
      <c r="G27" s="73"/>
      <c r="H27" s="76"/>
      <c r="I27" s="76"/>
      <c r="J27" s="77"/>
      <c r="K27" s="47"/>
    </row>
    <row r="28" spans="1:20" s="43" customFormat="1" ht="15" customHeight="1">
      <c r="B28" s="62"/>
      <c r="C28" s="75"/>
      <c r="D28" s="72"/>
      <c r="E28" s="73"/>
      <c r="F28" s="73"/>
      <c r="G28" s="73"/>
      <c r="H28" s="78"/>
      <c r="I28" s="78"/>
      <c r="J28" s="79"/>
      <c r="K28" s="48"/>
      <c r="L28" s="48"/>
      <c r="M28" s="48"/>
      <c r="N28" s="48"/>
      <c r="O28" s="49"/>
      <c r="P28" s="49"/>
      <c r="Q28" s="49"/>
      <c r="R28" s="49"/>
      <c r="S28" s="49"/>
      <c r="T28" s="49"/>
    </row>
    <row r="29" spans="1:20" s="43" customFormat="1" ht="15" customHeight="1">
      <c r="B29" s="60" t="s">
        <v>143</v>
      </c>
      <c r="C29" s="75" t="s">
        <v>167</v>
      </c>
      <c r="D29" s="80"/>
      <c r="E29" s="81"/>
      <c r="F29" s="81"/>
      <c r="G29" s="82"/>
      <c r="H29" s="81"/>
      <c r="I29" s="81"/>
      <c r="J29" s="83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s="43" customFormat="1" ht="15" customHeight="1">
      <c r="B30" s="59"/>
      <c r="C30" s="75"/>
      <c r="D30" s="80"/>
      <c r="E30" s="81"/>
      <c r="F30" s="81"/>
      <c r="G30" s="82"/>
      <c r="H30" s="81"/>
      <c r="I30" s="81"/>
      <c r="J30" s="83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1:20" s="43" customFormat="1" ht="15" customHeight="1">
      <c r="B31" s="60" t="s">
        <v>144</v>
      </c>
      <c r="C31" s="75" t="s">
        <v>168</v>
      </c>
      <c r="D31" s="80"/>
      <c r="E31" s="81"/>
      <c r="F31" s="81"/>
      <c r="G31" s="81"/>
      <c r="H31" s="81"/>
      <c r="I31" s="81"/>
      <c r="J31" s="83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0" s="43" customFormat="1" ht="15" customHeight="1">
      <c r="B32" s="62"/>
      <c r="C32" s="75"/>
      <c r="D32" s="80"/>
      <c r="E32" s="81"/>
      <c r="F32" s="81"/>
      <c r="G32" s="81"/>
      <c r="H32" s="81"/>
      <c r="I32" s="81"/>
      <c r="J32" s="83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2:20" s="43" customFormat="1" ht="15" customHeight="1">
      <c r="B33" s="60" t="s">
        <v>145</v>
      </c>
      <c r="C33" s="75" t="s">
        <v>134</v>
      </c>
      <c r="D33" s="84"/>
      <c r="E33" s="85"/>
      <c r="F33" s="85"/>
      <c r="G33" s="85"/>
      <c r="H33" s="85"/>
      <c r="I33" s="85"/>
      <c r="J33" s="86"/>
      <c r="K33" s="50"/>
      <c r="L33" s="51"/>
      <c r="M33" s="51"/>
      <c r="N33" s="51"/>
      <c r="O33" s="51"/>
      <c r="P33" s="51"/>
      <c r="Q33" s="51"/>
      <c r="R33" s="51"/>
      <c r="S33" s="51"/>
      <c r="T33" s="51"/>
    </row>
    <row r="34" spans="2:20" s="43" customFormat="1" ht="15" customHeight="1">
      <c r="B34" s="60"/>
      <c r="C34" s="75" t="s">
        <v>169</v>
      </c>
      <c r="D34" s="84"/>
      <c r="E34" s="85"/>
      <c r="F34" s="85"/>
      <c r="G34" s="85"/>
      <c r="H34" s="85"/>
      <c r="I34" s="85"/>
      <c r="J34" s="86"/>
      <c r="K34" s="50"/>
      <c r="L34" s="51"/>
      <c r="M34" s="51"/>
      <c r="N34" s="51"/>
      <c r="O34" s="51"/>
      <c r="P34" s="51"/>
      <c r="Q34" s="51"/>
      <c r="R34" s="51"/>
      <c r="S34" s="51"/>
      <c r="T34" s="51"/>
    </row>
    <row r="35" spans="2:20" s="43" customFormat="1" ht="15" customHeight="1">
      <c r="B35" s="62"/>
      <c r="C35" s="75"/>
      <c r="D35" s="69"/>
      <c r="E35" s="70"/>
      <c r="F35" s="70"/>
      <c r="G35" s="70"/>
      <c r="H35" s="70"/>
      <c r="I35" s="70"/>
      <c r="J35" s="87"/>
      <c r="K35" s="52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5" customHeight="1">
      <c r="B36" s="60" t="s">
        <v>146</v>
      </c>
      <c r="C36" s="75" t="s">
        <v>134</v>
      </c>
      <c r="D36" s="72"/>
      <c r="E36" s="73"/>
      <c r="F36" s="73"/>
      <c r="G36" s="73"/>
      <c r="H36" s="73"/>
      <c r="I36" s="73"/>
      <c r="J36" s="88"/>
      <c r="K36" s="54"/>
      <c r="L36" s="55"/>
      <c r="M36" s="55"/>
      <c r="N36" s="55"/>
      <c r="O36" s="55"/>
      <c r="P36" s="55"/>
      <c r="Q36" s="55"/>
      <c r="R36" s="55"/>
      <c r="S36" s="55"/>
      <c r="T36" s="55"/>
    </row>
    <row r="37" spans="2:20" ht="15" customHeight="1">
      <c r="B37" s="60"/>
      <c r="C37" s="75" t="s">
        <v>170</v>
      </c>
      <c r="D37" s="72"/>
      <c r="E37" s="73"/>
      <c r="F37" s="73"/>
      <c r="G37" s="73"/>
      <c r="H37" s="73"/>
      <c r="I37" s="73"/>
      <c r="J37" s="88"/>
      <c r="K37" s="54"/>
      <c r="L37" s="55"/>
      <c r="M37" s="55"/>
      <c r="N37" s="55"/>
      <c r="O37" s="55"/>
      <c r="P37" s="55"/>
      <c r="Q37" s="55"/>
      <c r="R37" s="55"/>
      <c r="S37" s="55"/>
      <c r="T37" s="55"/>
    </row>
    <row r="38" spans="2:20" ht="15" customHeight="1">
      <c r="B38" s="62"/>
      <c r="C38" s="75"/>
      <c r="D38" s="72"/>
      <c r="E38" s="73"/>
      <c r="F38" s="73"/>
      <c r="G38" s="73"/>
      <c r="H38" s="73"/>
      <c r="I38" s="73"/>
      <c r="J38" s="88"/>
      <c r="K38" s="54"/>
      <c r="L38" s="55"/>
      <c r="M38" s="55"/>
      <c r="N38" s="55"/>
      <c r="O38" s="55"/>
      <c r="P38" s="55"/>
      <c r="Q38" s="55"/>
      <c r="R38" s="55"/>
      <c r="S38" s="55"/>
      <c r="T38" s="55"/>
    </row>
    <row r="39" spans="2:20" ht="15" customHeight="1">
      <c r="B39" s="60" t="s">
        <v>147</v>
      </c>
      <c r="C39" s="75" t="s">
        <v>171</v>
      </c>
      <c r="D39" s="72"/>
      <c r="E39" s="73"/>
      <c r="F39" s="73"/>
      <c r="G39" s="73"/>
      <c r="H39" s="73"/>
      <c r="I39" s="73"/>
      <c r="J39" s="88"/>
      <c r="K39" s="54"/>
      <c r="L39" s="55"/>
      <c r="M39" s="55"/>
      <c r="N39" s="55"/>
      <c r="O39" s="55"/>
      <c r="P39" s="55"/>
      <c r="Q39" s="55"/>
      <c r="R39" s="55"/>
      <c r="S39" s="55"/>
      <c r="T39" s="55"/>
    </row>
    <row r="40" spans="2:20" ht="15" customHeight="1">
      <c r="B40" s="62"/>
      <c r="C40" s="75"/>
      <c r="D40" s="72"/>
      <c r="E40" s="73"/>
      <c r="F40" s="73"/>
      <c r="G40" s="73"/>
      <c r="H40" s="73"/>
      <c r="I40" s="73"/>
      <c r="J40" s="88"/>
      <c r="K40" s="54"/>
      <c r="L40" s="55"/>
      <c r="M40" s="55"/>
      <c r="N40" s="55"/>
      <c r="O40" s="55"/>
      <c r="P40" s="55"/>
      <c r="Q40" s="55"/>
      <c r="R40" s="55"/>
      <c r="S40" s="55"/>
      <c r="T40" s="55"/>
    </row>
    <row r="41" spans="2:20" ht="15" customHeight="1">
      <c r="B41" s="60" t="s">
        <v>148</v>
      </c>
      <c r="C41" s="75" t="s">
        <v>172</v>
      </c>
      <c r="D41" s="80"/>
      <c r="E41" s="82"/>
      <c r="F41" s="81"/>
      <c r="G41" s="81"/>
      <c r="H41" s="81"/>
      <c r="I41" s="81"/>
      <c r="J41" s="83"/>
    </row>
    <row r="42" spans="2:20" ht="15" customHeight="1">
      <c r="B42" s="63"/>
      <c r="C42" s="80"/>
      <c r="D42" s="80"/>
      <c r="E42" s="82"/>
      <c r="F42" s="81"/>
      <c r="G42" s="81"/>
      <c r="H42" s="81"/>
      <c r="I42" s="81"/>
      <c r="J42" s="83"/>
    </row>
    <row r="43" spans="2:20" ht="15" customHeight="1">
      <c r="B43" s="63"/>
      <c r="C43" s="64"/>
      <c r="D43" s="64"/>
      <c r="E43" s="66"/>
      <c r="F43" s="65"/>
      <c r="G43" s="65"/>
      <c r="H43" s="65"/>
      <c r="I43" s="65"/>
    </row>
    <row r="44" spans="2:20" ht="15" customHeight="1">
      <c r="B44" s="63"/>
      <c r="E44" s="56"/>
      <c r="F44" s="42"/>
    </row>
    <row r="45" spans="2:20" ht="15" customHeight="1"/>
    <row r="46" spans="2:20" ht="15" customHeight="1"/>
    <row r="47" spans="2:20" ht="15" customHeight="1"/>
    <row r="48" spans="2:2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</sheetData>
  <hyperlinks>
    <hyperlink ref="C12" location="'C2'!A1" display="C2-  Llegadas de turistas, permanencia, gasto promedio diario individual, gasto total individual e ingreso de divisas, según país de residencia"/>
    <hyperlink ref="C15" location="'C3'!A1" display="C3-  Llegadas de turistas, permanencia, gasto promedio diario individual, gasto total individual e ingreso de divisas, según país de residencia"/>
    <hyperlink ref="C18" location="'C4'!A1" display="C4-  Llegadas de turistas, permanencia, gasto promedio diario individual, gasto total individual e ingreso de divisas, según país de residencia"/>
    <hyperlink ref="C21" location="'C5'!A1" display="C5-  Llegadas de turistas, permanencia, gasto promedio diario individual, gasto total individual e ingreso de divisas, según país de residencia"/>
    <hyperlink ref="C24" location="'C6'!A1" display="C6-  Llegadas de turistas, permanencia, gasto promedio diario individual, gasto total individual e ingreso de divisas, según país de residencia"/>
    <hyperlink ref="B10" location="'C1'!A1" display="Cuadro 1"/>
    <hyperlink ref="B12" location="'C2'!A1" display="Cuadro 2"/>
    <hyperlink ref="B15" location="'C3'!A1" display="Cuadro 3"/>
    <hyperlink ref="B18" location="'C4'!A1" display="Cuadro 4"/>
    <hyperlink ref="B21" location="'C5'!A1" display="Cuadro 5"/>
    <hyperlink ref="B24" location="'C6'!A1" display="Cuadro 6"/>
    <hyperlink ref="B27" location="'C7'!A1" display="Cuadro 7"/>
    <hyperlink ref="B29" location="'C8'!A1" display="CUADRO 8."/>
    <hyperlink ref="B41" location="'C13'!A1" display="CUADRO 13"/>
    <hyperlink ref="C27" location="'C7'!A1" display="POBLACIÓN DE TURISMO EMISIVO Y SEGMENTOS QUE LO CONFORMAN, SEGÚN PAÍS DE DESTINO."/>
    <hyperlink ref="C29" location="'C8'!A1" display="RANKING DE PAÍSES MÁS VISITADOS, % DE PARTICIPACIÓN Y VARIACIÓN."/>
    <hyperlink ref="C41" location="'C9'!A1" display="TABLA DINÁMICA A PARTIR DE LA BASE DE DATOS DEL TURISMO EMISIVO"/>
    <hyperlink ref="B31" location="'C9'!A1" display="CUADRO 9"/>
    <hyperlink ref="C31" location="'C10'!A1" display="LLEGADA A DESTINO DE RESIDENTES EN CHILE (VISITANTES) QUE VIAJAN AL EXTRANJERO Y EGRESO DE DIVISAS. PRIMER SEMESTRE 2016"/>
    <hyperlink ref="B33" location="'C10'!A1" display="CUADRO 10"/>
    <hyperlink ref="C33" location="'C11'!A1" display="LLEGADA A DESTINO DE RESIDENTES EN CHILE (TURISTAS) QUE VIAJAN AL EXTRANJERO, PERMANENCIA, GASTO PROMEDIO DIARIO INDIVIDUAL, GASTO TOTAL INDIVIDUAL Y EGRESO DE DIVISAS, SEGÚN PAÍS DE DESTINO. PRIMER SEMESTRE 2016"/>
    <hyperlink ref="B36" location="'C11'!A1" display="CUADRO 11"/>
    <hyperlink ref="C36" location="'C12'!A1" display="LLEGADA A DESTINO DE RESIDENTES EN CHILE (TURISTAS) QUE VIAJAN AL EXTRANJERO, PERMANENCIA, GASTO PROMEDIO DIARIO INDIVIDUAL, GASTO TOTAL INDIVIDUAL Y EGRESO DE DIVISAS, SEGÚN MOTIVO DEL VIAJE. PRIMER SEMESTRE 2016"/>
    <hyperlink ref="B39" location="'C12'!A1" display="CUADRO 12"/>
    <hyperlink ref="C39" location="'C13'!A1" display="RANKING DE PAÍSES MÁS VISITADOS, % DE PARTICIPACIÓN Y VARIACIÓN. PRIMER SEMESTRE 2016"/>
    <hyperlink ref="C13" location="'C2'!A1" display="C2-  Llegadas de turistas, permanencia, gasto promedio diario individual, gasto total individual e ingreso de divisas, según país de residencia"/>
    <hyperlink ref="C16" location="'C3'!A1" display="C3-  Llegadas de turistas, permanencia, gasto promedio diario individual, gasto total individual e ingreso de divisas, según país de residencia"/>
    <hyperlink ref="C19" location="'C4'!A1" display="C4-  Llegadas de turistas, permanencia, gasto promedio diario individual, gasto total individual e ingreso de divisas, según país de residencia"/>
    <hyperlink ref="C22" location="'C5'!A1" display="C5-  Llegadas de turistas, permanencia, gasto promedio diario individual, gasto total individual e ingreso de divisas, según país de residencia"/>
    <hyperlink ref="C25" location="'C6'!A1" display="C6-  Llegadas de turistas, permanencia, gasto promedio diario individual, gasto total individual e ingreso de divisas, según país de residencia"/>
    <hyperlink ref="C34" location="'C11'!A1" display="LLEGADA A DESTINO DE RESIDENTES EN CHILE (TURISTAS) QUE VIAJAN AL EXTRANJERO, PERMANENCIA, GASTO PROMEDIO DIARIO INDIVIDUAL, GASTO TOTAL INDIVIDUAL Y EGRESO DE DIVISAS, SEGÚN PAÍS DE DESTINO. PRIMER SEMESTRE 2016"/>
    <hyperlink ref="C37" location="'C12'!A1" display="LLEGADA A DESTINO DE RESIDENTES EN CHILE (TURISTAS) QUE VIAJAN AL EXTRANJERO, PERMANENCIA, GASTO PROMEDIO DIARIO INDIVIDUAL, GASTO TOTAL INDIVIDUAL Y EGRESO DE DIVISAS, SEGÚN MOTIVO DEL VIAJE. PRIMER SEMESTRE 2016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C1:N19"/>
  <sheetViews>
    <sheetView workbookViewId="0">
      <selection activeCell="G24" sqref="G24"/>
    </sheetView>
  </sheetViews>
  <sheetFormatPr baseColWidth="10" defaultRowHeight="12.75"/>
  <cols>
    <col min="1" max="2" width="11.7109375" style="2" customWidth="1"/>
    <col min="3" max="3" width="25.140625" style="2" customWidth="1"/>
    <col min="4" max="5" width="18.7109375" style="4" customWidth="1"/>
    <col min="6" max="7" width="18.7109375" style="3" customWidth="1"/>
    <col min="8" max="8" width="11.42578125" style="4"/>
    <col min="9" max="12" width="11.42578125" style="3"/>
    <col min="13" max="13" width="11.42578125" style="4"/>
    <col min="14" max="14" width="11.42578125" style="3"/>
    <col min="15" max="16384" width="11.42578125" style="2"/>
  </cols>
  <sheetData>
    <row r="1" spans="3:7" ht="15" customHeight="1"/>
    <row r="2" spans="3:7" ht="15" customHeight="1">
      <c r="D2" s="136"/>
      <c r="E2" s="136"/>
      <c r="F2" s="136"/>
      <c r="G2" s="136"/>
    </row>
    <row r="3" spans="3:7" ht="15" customHeight="1">
      <c r="C3" s="136"/>
      <c r="D3" s="136"/>
      <c r="E3" s="136"/>
      <c r="F3" s="136"/>
      <c r="G3" s="136"/>
    </row>
    <row r="4" spans="3:7" ht="15" customHeight="1">
      <c r="C4" s="89" t="s">
        <v>156</v>
      </c>
      <c r="D4" s="136"/>
      <c r="E4" s="136"/>
      <c r="F4" s="136"/>
      <c r="G4" s="136"/>
    </row>
    <row r="5" spans="3:7" ht="15" customHeight="1">
      <c r="C5" s="89" t="s">
        <v>177</v>
      </c>
      <c r="D5" s="8"/>
      <c r="E5" s="8"/>
    </row>
    <row r="6" spans="3:7" ht="15" customHeight="1">
      <c r="C6" s="1"/>
      <c r="D6" s="5"/>
      <c r="E6" s="2"/>
    </row>
    <row r="7" spans="3:7">
      <c r="C7" s="210" t="s">
        <v>41</v>
      </c>
      <c r="D7" s="212" t="s">
        <v>178</v>
      </c>
      <c r="E7" s="212"/>
      <c r="F7" s="212" t="s">
        <v>179</v>
      </c>
      <c r="G7" s="212"/>
    </row>
    <row r="8" spans="3:7">
      <c r="C8" s="210"/>
      <c r="D8" s="213"/>
      <c r="E8" s="213"/>
      <c r="F8" s="213"/>
      <c r="G8" s="213"/>
    </row>
    <row r="9" spans="3:7" ht="43.5" customHeight="1">
      <c r="C9" s="211"/>
      <c r="D9" s="105" t="s">
        <v>63</v>
      </c>
      <c r="E9" s="115" t="s">
        <v>64</v>
      </c>
      <c r="F9" s="105" t="s">
        <v>63</v>
      </c>
      <c r="G9" s="115" t="s">
        <v>64</v>
      </c>
    </row>
    <row r="10" spans="3:7" ht="12.95" customHeight="1">
      <c r="C10" s="100"/>
      <c r="D10" s="100"/>
      <c r="E10" s="100"/>
      <c r="F10" s="100"/>
      <c r="G10" s="100"/>
    </row>
    <row r="11" spans="3:7" ht="12.95" customHeight="1">
      <c r="C11" s="100" t="s">
        <v>27</v>
      </c>
      <c r="D11" s="103">
        <v>2703175.1224152697</v>
      </c>
      <c r="E11" s="103">
        <v>1601218436.3989353</v>
      </c>
      <c r="F11" s="103">
        <v>2657284.565346736</v>
      </c>
      <c r="G11" s="103">
        <v>1748308647.8136833</v>
      </c>
    </row>
    <row r="12" spans="3:7" ht="12.95" customHeight="1">
      <c r="C12" s="100"/>
      <c r="D12" s="103"/>
      <c r="E12" s="103"/>
      <c r="F12" s="103"/>
      <c r="G12" s="103"/>
    </row>
    <row r="13" spans="3:7" ht="12.95" customHeight="1">
      <c r="C13" s="100" t="s">
        <v>28</v>
      </c>
      <c r="D13" s="103">
        <v>531620.29240000003</v>
      </c>
      <c r="E13" s="103">
        <v>30808685.633529201</v>
      </c>
      <c r="F13" s="103">
        <v>563043.14070000011</v>
      </c>
      <c r="G13" s="103">
        <v>30527944.427536868</v>
      </c>
    </row>
    <row r="14" spans="3:7" ht="12.95" customHeight="1">
      <c r="C14" s="100"/>
      <c r="D14" s="103"/>
      <c r="E14" s="103"/>
      <c r="F14" s="103"/>
      <c r="G14" s="103"/>
    </row>
    <row r="15" spans="3:7" ht="12.95" customHeight="1">
      <c r="C15" s="116" t="s">
        <v>29</v>
      </c>
      <c r="D15" s="117">
        <v>3234795.4076707154</v>
      </c>
      <c r="E15" s="118">
        <v>1632027122.0241511</v>
      </c>
      <c r="F15" s="117">
        <v>3220327.7060467359</v>
      </c>
      <c r="G15" s="118">
        <v>1778836592.2412202</v>
      </c>
    </row>
    <row r="16" spans="3:7" ht="12.95" customHeight="1">
      <c r="C16" s="100"/>
      <c r="D16" s="100"/>
      <c r="E16" s="100"/>
      <c r="F16" s="100"/>
      <c r="G16" s="100"/>
    </row>
    <row r="17" spans="3:7" ht="12.95" customHeight="1">
      <c r="C17" s="100" t="s">
        <v>30</v>
      </c>
      <c r="D17" s="103"/>
      <c r="E17" s="103">
        <v>493167837.26800454</v>
      </c>
      <c r="F17" s="103"/>
      <c r="G17" s="103">
        <v>466941497.42569017</v>
      </c>
    </row>
    <row r="18" spans="3:7" ht="12.95" customHeight="1">
      <c r="C18" s="100"/>
      <c r="D18" s="103"/>
      <c r="E18" s="103"/>
      <c r="F18" s="103"/>
      <c r="G18" s="103"/>
    </row>
    <row r="19" spans="3:7" ht="12.95" customHeight="1">
      <c r="C19" s="116" t="s">
        <v>42</v>
      </c>
      <c r="D19" s="109"/>
      <c r="E19" s="111">
        <v>2125194959.2921557</v>
      </c>
      <c r="F19" s="109"/>
      <c r="G19" s="111">
        <v>2245778089.6669102</v>
      </c>
    </row>
  </sheetData>
  <mergeCells count="3">
    <mergeCell ref="C7:C9"/>
    <mergeCell ref="D7:E8"/>
    <mergeCell ref="F7:G8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C1:N29"/>
  <sheetViews>
    <sheetView topLeftCell="A6" zoomScaleNormal="100" workbookViewId="0">
      <selection activeCell="D24" sqref="D24"/>
    </sheetView>
  </sheetViews>
  <sheetFormatPr baseColWidth="10" defaultRowHeight="12.75"/>
  <cols>
    <col min="1" max="2" width="11.42578125" style="11" customWidth="1"/>
    <col min="3" max="3" width="14.85546875" style="11" customWidth="1"/>
    <col min="4" max="4" width="15.7109375" style="12" customWidth="1"/>
    <col min="5" max="8" width="13.7109375" style="12" customWidth="1"/>
    <col min="9" max="9" width="15.7109375" style="11" customWidth="1"/>
    <col min="10" max="13" width="13.7109375" style="11" customWidth="1"/>
    <col min="14" max="16384" width="11.42578125" style="11"/>
  </cols>
  <sheetData>
    <row r="1" spans="3:14" ht="15" customHeight="1">
      <c r="D1" s="11"/>
      <c r="E1" s="11"/>
      <c r="F1" s="11"/>
      <c r="G1" s="11"/>
      <c r="H1" s="11"/>
    </row>
    <row r="2" spans="3:14" ht="15" customHeight="1">
      <c r="D2" s="11"/>
      <c r="E2" s="11"/>
      <c r="F2" s="11"/>
      <c r="G2" s="11"/>
      <c r="H2" s="11"/>
    </row>
    <row r="3" spans="3:14" s="13" customFormat="1" ht="15" customHeight="1"/>
    <row r="4" spans="3:14" ht="15" customHeight="1">
      <c r="C4" s="223" t="s">
        <v>157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13"/>
    </row>
    <row r="5" spans="3:14" ht="15" customHeight="1"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13"/>
    </row>
    <row r="6" spans="3:14" ht="15" customHeight="1">
      <c r="C6" s="177" t="s">
        <v>177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3:14" ht="15" customHeight="1">
      <c r="C7" s="14"/>
      <c r="D7" s="14"/>
      <c r="E7" s="14"/>
      <c r="F7" s="14"/>
      <c r="G7" s="14"/>
      <c r="H7" s="14"/>
    </row>
    <row r="8" spans="3:14" ht="19.5" customHeight="1">
      <c r="C8" s="214" t="s">
        <v>67</v>
      </c>
      <c r="D8" s="216" t="s">
        <v>178</v>
      </c>
      <c r="E8" s="217"/>
      <c r="F8" s="217"/>
      <c r="G8" s="217"/>
      <c r="H8" s="218"/>
      <c r="I8" s="216" t="s">
        <v>179</v>
      </c>
      <c r="J8" s="217"/>
      <c r="K8" s="217"/>
      <c r="L8" s="217"/>
      <c r="M8" s="218"/>
    </row>
    <row r="9" spans="3:14" ht="54.95" customHeight="1">
      <c r="C9" s="215"/>
      <c r="D9" s="105" t="s">
        <v>65</v>
      </c>
      <c r="E9" s="106" t="s">
        <v>32</v>
      </c>
      <c r="F9" s="106" t="s">
        <v>33</v>
      </c>
      <c r="G9" s="106" t="s">
        <v>34</v>
      </c>
      <c r="H9" s="107" t="s">
        <v>64</v>
      </c>
      <c r="I9" s="105" t="s">
        <v>65</v>
      </c>
      <c r="J9" s="106" t="s">
        <v>32</v>
      </c>
      <c r="K9" s="106" t="s">
        <v>33</v>
      </c>
      <c r="L9" s="106" t="s">
        <v>34</v>
      </c>
      <c r="M9" s="107" t="s">
        <v>64</v>
      </c>
    </row>
    <row r="10" spans="3:14">
      <c r="C10" s="148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3:14">
      <c r="C11" s="98" t="s">
        <v>35</v>
      </c>
      <c r="D11" s="102">
        <v>2391770.0126933209</v>
      </c>
      <c r="E11" s="99">
        <v>7.6808262187052909</v>
      </c>
      <c r="F11" s="99">
        <v>70.582909836339198</v>
      </c>
      <c r="G11" s="99">
        <v>542.13506446346571</v>
      </c>
      <c r="H11" s="102">
        <v>1296662390.0132773</v>
      </c>
      <c r="I11" s="102">
        <v>2328748.8198788022</v>
      </c>
      <c r="J11" s="99">
        <v>8.1352205805649511</v>
      </c>
      <c r="K11" s="99">
        <v>72.524132235073765</v>
      </c>
      <c r="L11" s="99">
        <v>589.99981314638603</v>
      </c>
      <c r="M11" s="102">
        <v>1373961368.5933604</v>
      </c>
    </row>
    <row r="12" spans="3:14">
      <c r="C12" s="100" t="s">
        <v>9</v>
      </c>
      <c r="D12" s="103">
        <v>972226.18969422171</v>
      </c>
      <c r="E12" s="101">
        <v>5.8070782244869221</v>
      </c>
      <c r="F12" s="101">
        <v>46.133789764099781</v>
      </c>
      <c r="G12" s="101">
        <v>267.90252595216151</v>
      </c>
      <c r="H12" s="103">
        <v>260461852.01592734</v>
      </c>
      <c r="I12" s="103">
        <v>740121.75857193267</v>
      </c>
      <c r="J12" s="101">
        <v>5.8101601913651342</v>
      </c>
      <c r="K12" s="101">
        <v>48.13750505726042</v>
      </c>
      <c r="L12" s="101">
        <v>279.68661559533228</v>
      </c>
      <c r="M12" s="103">
        <v>207002149.78344947</v>
      </c>
    </row>
    <row r="13" spans="3:14">
      <c r="C13" s="100" t="s">
        <v>18</v>
      </c>
      <c r="D13" s="103">
        <v>678457.23270707601</v>
      </c>
      <c r="E13" s="101">
        <v>5.6893037500729671</v>
      </c>
      <c r="F13" s="101">
        <v>33.876459583256661</v>
      </c>
      <c r="G13" s="101">
        <v>192.73346854621741</v>
      </c>
      <c r="H13" s="103">
        <v>130761415.71990293</v>
      </c>
      <c r="I13" s="103">
        <v>742663.19156217563</v>
      </c>
      <c r="J13" s="101">
        <v>6.4856723508998275</v>
      </c>
      <c r="K13" s="101">
        <v>43.644796683974732</v>
      </c>
      <c r="L13" s="101">
        <v>283.06585111389938</v>
      </c>
      <c r="M13" s="103">
        <v>210222588.41051215</v>
      </c>
    </row>
    <row r="14" spans="3:14">
      <c r="C14" s="100" t="s">
        <v>132</v>
      </c>
      <c r="D14" s="103" t="s">
        <v>115</v>
      </c>
      <c r="E14" s="103" t="s">
        <v>115</v>
      </c>
      <c r="F14" s="103" t="s">
        <v>115</v>
      </c>
      <c r="G14" s="103" t="s">
        <v>115</v>
      </c>
      <c r="H14" s="103" t="s">
        <v>115</v>
      </c>
      <c r="I14" s="103">
        <v>33082.981920000006</v>
      </c>
      <c r="J14" s="101">
        <v>8.7344163490539852</v>
      </c>
      <c r="K14" s="101">
        <v>17.146580495054049</v>
      </c>
      <c r="L14" s="101">
        <v>149.76537300637025</v>
      </c>
      <c r="M14" s="103">
        <v>4954685.1274118042</v>
      </c>
    </row>
    <row r="15" spans="3:14">
      <c r="C15" s="100" t="s">
        <v>13</v>
      </c>
      <c r="D15" s="103">
        <v>166292.96159813946</v>
      </c>
      <c r="E15" s="101">
        <v>9.4806144163541735</v>
      </c>
      <c r="F15" s="101">
        <v>90.339475927960478</v>
      </c>
      <c r="G15" s="101">
        <v>856.47373784850288</v>
      </c>
      <c r="H15" s="103">
        <v>142425554.39785606</v>
      </c>
      <c r="I15" s="103">
        <v>176921.64954642527</v>
      </c>
      <c r="J15" s="101">
        <v>9.8825711275825761</v>
      </c>
      <c r="K15" s="101">
        <v>78.444438407424641</v>
      </c>
      <c r="L15" s="101">
        <v>775.23274212464446</v>
      </c>
      <c r="M15" s="103">
        <v>137155455.51909062</v>
      </c>
    </row>
    <row r="16" spans="3:14">
      <c r="C16" s="100" t="s">
        <v>21</v>
      </c>
      <c r="D16" s="103">
        <v>232537.85957096322</v>
      </c>
      <c r="E16" s="101">
        <v>14.879056093210242</v>
      </c>
      <c r="F16" s="101">
        <v>131.17051247919395</v>
      </c>
      <c r="G16" s="101">
        <v>1951.6934129530607</v>
      </c>
      <c r="H16" s="103">
        <v>453842608.78685278</v>
      </c>
      <c r="I16" s="103">
        <v>228617.02726852649</v>
      </c>
      <c r="J16" s="101">
        <v>14.039989177046483</v>
      </c>
      <c r="K16" s="101">
        <v>132.38532441093622</v>
      </c>
      <c r="L16" s="101">
        <v>1858.6885219293322</v>
      </c>
      <c r="M16" s="103">
        <v>424927844.50161535</v>
      </c>
    </row>
    <row r="17" spans="3:13">
      <c r="C17" s="100" t="s">
        <v>15</v>
      </c>
      <c r="D17" s="103">
        <v>66509.757308233588</v>
      </c>
      <c r="E17" s="101">
        <v>10.346437425491276</v>
      </c>
      <c r="F17" s="101">
        <v>121.24279185397634</v>
      </c>
      <c r="G17" s="101">
        <v>1254.4309592090297</v>
      </c>
      <c r="H17" s="103">
        <v>83431898.656927228</v>
      </c>
      <c r="I17" s="103">
        <v>74782.085300790452</v>
      </c>
      <c r="J17" s="101">
        <v>10.804030940845166</v>
      </c>
      <c r="K17" s="101">
        <v>126.67377357198731</v>
      </c>
      <c r="L17" s="101">
        <v>1368.5873690653655</v>
      </c>
      <c r="M17" s="103">
        <v>102345817.37503055</v>
      </c>
    </row>
    <row r="18" spans="3:13">
      <c r="C18" s="100" t="s">
        <v>44</v>
      </c>
      <c r="D18" s="103">
        <v>70523.296098160019</v>
      </c>
      <c r="E18" s="101">
        <v>11.670971575596029</v>
      </c>
      <c r="F18" s="101">
        <v>66.505979321718272</v>
      </c>
      <c r="G18" s="101">
        <v>776.1893942709512</v>
      </c>
      <c r="H18" s="103">
        <v>54739434.480421759</v>
      </c>
      <c r="I18" s="103">
        <v>74071.664454762853</v>
      </c>
      <c r="J18" s="101">
        <v>11.799930226209053</v>
      </c>
      <c r="K18" s="101">
        <v>77.52483576132542</v>
      </c>
      <c r="L18" s="101">
        <v>914.78765278195635</v>
      </c>
      <c r="M18" s="103">
        <v>67759844.064225182</v>
      </c>
    </row>
    <row r="19" spans="3:13">
      <c r="C19" s="100" t="s">
        <v>16</v>
      </c>
      <c r="D19" s="103">
        <v>205222.71571652623</v>
      </c>
      <c r="E19" s="101">
        <v>11.291680207004738</v>
      </c>
      <c r="F19" s="101">
        <v>73.792319241289732</v>
      </c>
      <c r="G19" s="101">
        <v>833.23927060584629</v>
      </c>
      <c r="H19" s="103">
        <v>170999625.95538926</v>
      </c>
      <c r="I19" s="103">
        <v>258488.46125418905</v>
      </c>
      <c r="J19" s="101">
        <v>11.21450009161598</v>
      </c>
      <c r="K19" s="101">
        <v>75.752571470237541</v>
      </c>
      <c r="L19" s="101">
        <v>849.52721969312495</v>
      </c>
      <c r="M19" s="103">
        <v>219592983.81202528</v>
      </c>
    </row>
    <row r="20" spans="3:13">
      <c r="C20" s="100"/>
      <c r="D20" s="103"/>
      <c r="E20" s="101"/>
      <c r="F20" s="101"/>
      <c r="G20" s="101"/>
      <c r="H20" s="103"/>
      <c r="I20" s="103"/>
      <c r="J20" s="101"/>
      <c r="K20" s="101"/>
      <c r="L20" s="101"/>
      <c r="M20" s="103"/>
    </row>
    <row r="21" spans="3:13">
      <c r="C21" s="98" t="s">
        <v>36</v>
      </c>
      <c r="D21" s="102">
        <v>259056.6318064123</v>
      </c>
      <c r="E21" s="99">
        <v>10.932681037906566</v>
      </c>
      <c r="F21" s="99">
        <v>79.896416561641558</v>
      </c>
      <c r="G21" s="99">
        <v>873.48203834014271</v>
      </c>
      <c r="H21" s="102">
        <v>226281314.79579678</v>
      </c>
      <c r="I21" s="102">
        <v>269905.0825783601</v>
      </c>
      <c r="J21" s="99">
        <v>11.314967508818297</v>
      </c>
      <c r="K21" s="99">
        <v>89.237246208321906</v>
      </c>
      <c r="L21" s="99">
        <v>1009.7165414235811</v>
      </c>
      <c r="M21" s="102">
        <v>272527626.49366772</v>
      </c>
    </row>
    <row r="22" spans="3:13">
      <c r="C22" s="100" t="s">
        <v>0</v>
      </c>
      <c r="D22" s="103">
        <v>33790.201573873615</v>
      </c>
      <c r="E22" s="101">
        <v>13.312447672885185</v>
      </c>
      <c r="F22" s="101">
        <v>74.298533742695355</v>
      </c>
      <c r="G22" s="101">
        <v>989.09534262172622</v>
      </c>
      <c r="H22" s="103">
        <v>33421731.002967715</v>
      </c>
      <c r="I22" s="103">
        <v>32090.025336861559</v>
      </c>
      <c r="J22" s="101">
        <v>15.863484972016659</v>
      </c>
      <c r="K22" s="101">
        <v>80.279204023127363</v>
      </c>
      <c r="L22" s="101">
        <v>1273.5079465863403</v>
      </c>
      <c r="M22" s="103">
        <v>40866902.272650197</v>
      </c>
    </row>
    <row r="23" spans="3:13">
      <c r="C23" s="100" t="s">
        <v>14</v>
      </c>
      <c r="D23" s="103">
        <v>75106.091327571412</v>
      </c>
      <c r="E23" s="101">
        <v>14.138706689902804</v>
      </c>
      <c r="F23" s="101">
        <v>67.194495610140251</v>
      </c>
      <c r="G23" s="101">
        <v>950.04326460773461</v>
      </c>
      <c r="H23" s="103">
        <v>71354036.196772605</v>
      </c>
      <c r="I23" s="103">
        <v>67787.087458077556</v>
      </c>
      <c r="J23" s="101">
        <v>15.218515628807545</v>
      </c>
      <c r="K23" s="101">
        <v>80.140350569003616</v>
      </c>
      <c r="L23" s="101">
        <v>1219.617177632497</v>
      </c>
      <c r="M23" s="103">
        <v>82674296.285547793</v>
      </c>
    </row>
    <row r="24" spans="3:13">
      <c r="C24" s="100" t="s">
        <v>7</v>
      </c>
      <c r="D24" s="103">
        <v>29879.938439400597</v>
      </c>
      <c r="E24" s="101">
        <v>10.429181123700618</v>
      </c>
      <c r="F24" s="101">
        <v>88.222508791486646</v>
      </c>
      <c r="G24" s="101">
        <v>920.08852337368421</v>
      </c>
      <c r="H24" s="103">
        <v>27492188.437204681</v>
      </c>
      <c r="I24" s="103">
        <v>27717.356594681565</v>
      </c>
      <c r="J24" s="101">
        <v>9.3988580107446573</v>
      </c>
      <c r="K24" s="101">
        <v>109.63527674391389</v>
      </c>
      <c r="L24" s="101">
        <v>1030.4463990847426</v>
      </c>
      <c r="M24" s="103">
        <v>28561250.295137361</v>
      </c>
    </row>
    <row r="25" spans="3:13">
      <c r="C25" s="100" t="s">
        <v>8</v>
      </c>
      <c r="D25" s="103">
        <v>120280.40046556666</v>
      </c>
      <c r="E25" s="101">
        <v>8.3872929107777292</v>
      </c>
      <c r="F25" s="101">
        <v>93.190768889257001</v>
      </c>
      <c r="G25" s="101">
        <v>781.618275254791</v>
      </c>
      <c r="H25" s="103">
        <v>94013359.158851773</v>
      </c>
      <c r="I25" s="103">
        <v>142310.6131887394</v>
      </c>
      <c r="J25" s="101">
        <v>8.8031189530182381</v>
      </c>
      <c r="K25" s="101">
        <v>96.12656762925441</v>
      </c>
      <c r="L25" s="101">
        <v>846.21360938567898</v>
      </c>
      <c r="M25" s="103">
        <v>120425177.64033237</v>
      </c>
    </row>
    <row r="26" spans="3:13">
      <c r="C26" s="100"/>
      <c r="D26" s="103"/>
      <c r="E26" s="101"/>
      <c r="F26" s="101"/>
      <c r="G26" s="101"/>
      <c r="H26" s="103"/>
      <c r="I26" s="103"/>
      <c r="J26" s="101"/>
      <c r="K26" s="101"/>
      <c r="L26" s="101"/>
      <c r="M26" s="103"/>
    </row>
    <row r="27" spans="3:13">
      <c r="C27" s="98" t="s">
        <v>17</v>
      </c>
      <c r="D27" s="102">
        <v>52348.477915536358</v>
      </c>
      <c r="E27" s="99">
        <v>18.871613914096645</v>
      </c>
      <c r="F27" s="99">
        <v>79.233435221569067</v>
      </c>
      <c r="G27" s="99">
        <v>1495.2627985890381</v>
      </c>
      <c r="H27" s="102">
        <v>78274731.589861348</v>
      </c>
      <c r="I27" s="102">
        <v>58630.66288957365</v>
      </c>
      <c r="J27" s="99">
        <v>20.473885088548023</v>
      </c>
      <c r="K27" s="99">
        <v>84.821616649412945</v>
      </c>
      <c r="L27" s="99">
        <v>1736.6280323049525</v>
      </c>
      <c r="M27" s="102">
        <v>101819652.72665529</v>
      </c>
    </row>
    <row r="28" spans="3:13">
      <c r="C28" s="100"/>
      <c r="D28" s="103"/>
      <c r="E28" s="101"/>
      <c r="F28" s="101"/>
      <c r="G28" s="101"/>
      <c r="H28" s="103"/>
      <c r="I28" s="103"/>
      <c r="J28" s="101"/>
      <c r="K28" s="101"/>
      <c r="L28" s="101"/>
      <c r="M28" s="103"/>
    </row>
    <row r="29" spans="3:13">
      <c r="C29" s="108" t="s">
        <v>37</v>
      </c>
      <c r="D29" s="109">
        <v>2703175.1224152688</v>
      </c>
      <c r="E29" s="110">
        <v>8.209180910664454</v>
      </c>
      <c r="F29" s="110">
        <v>72.156685106184369</v>
      </c>
      <c r="G29" s="110">
        <v>592.3472819505148</v>
      </c>
      <c r="H29" s="111">
        <v>1601218436.3989353</v>
      </c>
      <c r="I29" s="109">
        <v>2657284.565346736</v>
      </c>
      <c r="J29" s="110">
        <v>8.7304349423046546</v>
      </c>
      <c r="K29" s="110">
        <v>75.360567528470995</v>
      </c>
      <c r="L29" s="110">
        <v>657.93053202247279</v>
      </c>
      <c r="M29" s="111">
        <v>1748308647.8136835</v>
      </c>
    </row>
  </sheetData>
  <mergeCells count="4">
    <mergeCell ref="C8:C9"/>
    <mergeCell ref="D8:H8"/>
    <mergeCell ref="I8:M8"/>
    <mergeCell ref="C4:M5"/>
  </mergeCells>
  <pageMargins left="0.7" right="0.7" top="0.75" bottom="0.75" header="0.3" footer="0.3"/>
  <pageSetup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C1:T125"/>
  <sheetViews>
    <sheetView zoomScaleNormal="100" workbookViewId="0"/>
  </sheetViews>
  <sheetFormatPr baseColWidth="10" defaultRowHeight="12.75"/>
  <cols>
    <col min="1" max="2" width="11.42578125" style="10"/>
    <col min="3" max="3" width="16.5703125" style="10" customWidth="1"/>
    <col min="4" max="4" width="26.42578125" style="10" bestFit="1" customWidth="1"/>
    <col min="5" max="7" width="13.7109375" style="10" customWidth="1"/>
    <col min="8" max="8" width="13.7109375" style="17" customWidth="1"/>
    <col min="9" max="10" width="13.7109375" style="10" customWidth="1"/>
    <col min="11" max="11" width="13.7109375" style="20" customWidth="1"/>
    <col min="12" max="14" width="13.7109375" style="10" customWidth="1"/>
    <col min="15" max="16384" width="11.42578125" style="10"/>
  </cols>
  <sheetData>
    <row r="1" spans="3:20" ht="15" customHeight="1">
      <c r="J1" s="20"/>
      <c r="K1" s="10"/>
    </row>
    <row r="2" spans="3:20" ht="15" customHeight="1"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3:20" ht="15" customHeight="1"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3:20" ht="15" customHeight="1">
      <c r="C4" s="219" t="s">
        <v>158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3:20" ht="15" customHeight="1"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3:20" ht="15" customHeight="1">
      <c r="C6" s="89" t="s">
        <v>177</v>
      </c>
      <c r="E6" s="17"/>
      <c r="F6" s="17"/>
      <c r="G6" s="16"/>
    </row>
    <row r="7" spans="3:20" ht="15" customHeight="1">
      <c r="E7" s="17"/>
      <c r="F7" s="17"/>
      <c r="G7" s="16"/>
    </row>
    <row r="8" spans="3:20" ht="17.25" customHeight="1">
      <c r="C8" s="225" t="s">
        <v>67</v>
      </c>
      <c r="D8" s="233" t="s">
        <v>40</v>
      </c>
      <c r="E8" s="216" t="s">
        <v>178</v>
      </c>
      <c r="F8" s="217"/>
      <c r="G8" s="217"/>
      <c r="H8" s="217"/>
      <c r="I8" s="218"/>
      <c r="J8" s="216" t="s">
        <v>179</v>
      </c>
      <c r="K8" s="217"/>
      <c r="L8" s="217"/>
      <c r="M8" s="217"/>
      <c r="N8" s="218"/>
    </row>
    <row r="9" spans="3:20" ht="63.75">
      <c r="C9" s="226"/>
      <c r="D9" s="234"/>
      <c r="E9" s="105" t="s">
        <v>65</v>
      </c>
      <c r="F9" s="106" t="s">
        <v>32</v>
      </c>
      <c r="G9" s="106" t="s">
        <v>33</v>
      </c>
      <c r="H9" s="106" t="s">
        <v>34</v>
      </c>
      <c r="I9" s="107" t="s">
        <v>64</v>
      </c>
      <c r="J9" s="105" t="s">
        <v>65</v>
      </c>
      <c r="K9" s="106" t="s">
        <v>32</v>
      </c>
      <c r="L9" s="106" t="s">
        <v>33</v>
      </c>
      <c r="M9" s="106" t="s">
        <v>34</v>
      </c>
      <c r="N9" s="107" t="s">
        <v>64</v>
      </c>
    </row>
    <row r="10" spans="3:20">
      <c r="C10" s="98" t="s">
        <v>35</v>
      </c>
      <c r="D10" s="98" t="s">
        <v>45</v>
      </c>
      <c r="E10" s="134">
        <v>2174030.3795754197</v>
      </c>
      <c r="F10" s="135">
        <v>7.7827916046642756</v>
      </c>
      <c r="G10" s="135">
        <v>65.384792912071148</v>
      </c>
      <c r="H10" s="135">
        <v>508.87621734877956</v>
      </c>
      <c r="I10" s="134">
        <v>1106312355.9596708</v>
      </c>
      <c r="J10" s="134">
        <v>2162496.9131568884</v>
      </c>
      <c r="K10" s="135">
        <v>8.1998270092411456</v>
      </c>
      <c r="L10" s="135">
        <v>66.797536253011216</v>
      </c>
      <c r="M10" s="135">
        <v>547.72824191820598</v>
      </c>
      <c r="N10" s="134">
        <v>1184460632.39697</v>
      </c>
      <c r="O10" s="16"/>
      <c r="P10" s="16"/>
      <c r="Q10" s="16"/>
      <c r="R10" s="16"/>
      <c r="S10" s="16"/>
      <c r="T10" s="16"/>
    </row>
    <row r="11" spans="3:20">
      <c r="C11" s="100"/>
      <c r="D11" s="100" t="s">
        <v>46</v>
      </c>
      <c r="E11" s="124">
        <v>1551165.7042550398</v>
      </c>
      <c r="F11" s="122">
        <v>7.1071107299133613</v>
      </c>
      <c r="G11" s="122">
        <v>82.863884340361167</v>
      </c>
      <c r="H11" s="122">
        <v>588.92280151768057</v>
      </c>
      <c r="I11" s="124">
        <v>913516852.16802406</v>
      </c>
      <c r="J11" s="124">
        <v>1666991.549757828</v>
      </c>
      <c r="K11" s="122">
        <v>7.2308801933504778</v>
      </c>
      <c r="L11" s="122">
        <v>80.824322783314116</v>
      </c>
      <c r="M11" s="122">
        <v>584.43099475483177</v>
      </c>
      <c r="N11" s="124">
        <v>974241529.67286611</v>
      </c>
      <c r="O11" s="16"/>
      <c r="P11" s="16"/>
      <c r="Q11" s="16"/>
      <c r="R11" s="16"/>
      <c r="S11" s="16"/>
      <c r="T11" s="16"/>
    </row>
    <row r="12" spans="3:20">
      <c r="C12" s="100"/>
      <c r="D12" s="100" t="s">
        <v>58</v>
      </c>
      <c r="E12" s="124">
        <v>316887.3379354467</v>
      </c>
      <c r="F12" s="122">
        <v>12.953374932106147</v>
      </c>
      <c r="G12" s="122">
        <v>26.890365642968185</v>
      </c>
      <c r="H12" s="122">
        <v>348.32098823479248</v>
      </c>
      <c r="I12" s="124">
        <v>110378510.70876744</v>
      </c>
      <c r="J12" s="124">
        <v>331429.36789122323</v>
      </c>
      <c r="K12" s="122">
        <v>12.555729221375096</v>
      </c>
      <c r="L12" s="122">
        <v>30.542747290298148</v>
      </c>
      <c r="M12" s="122">
        <v>383.48646465387145</v>
      </c>
      <c r="N12" s="124">
        <v>127098676.57507254</v>
      </c>
      <c r="O12" s="16"/>
      <c r="P12" s="16"/>
      <c r="Q12" s="16"/>
      <c r="R12" s="16"/>
      <c r="S12" s="16"/>
      <c r="T12" s="16"/>
    </row>
    <row r="13" spans="3:20">
      <c r="C13" s="100"/>
      <c r="D13" s="100" t="s">
        <v>60</v>
      </c>
      <c r="E13" s="124">
        <v>305977.33738493297</v>
      </c>
      <c r="F13" s="122">
        <v>5.8532389413274863</v>
      </c>
      <c r="G13" s="122">
        <v>46.018372079318929</v>
      </c>
      <c r="H13" s="122">
        <v>269.35652747116711</v>
      </c>
      <c r="I13" s="124">
        <v>82416993.08287926</v>
      </c>
      <c r="J13" s="124">
        <v>164075.99550783716</v>
      </c>
      <c r="K13" s="122">
        <v>9.2453927360251384</v>
      </c>
      <c r="L13" s="122">
        <v>54.794548007409176</v>
      </c>
      <c r="M13" s="122">
        <v>506.59711612148152</v>
      </c>
      <c r="N13" s="124">
        <v>83120426.14903146</v>
      </c>
      <c r="O13" s="16"/>
      <c r="P13" s="16"/>
      <c r="Q13" s="16"/>
      <c r="R13" s="16"/>
      <c r="S13" s="16"/>
      <c r="T13" s="16"/>
    </row>
    <row r="14" spans="3:20">
      <c r="C14" s="100"/>
      <c r="D14" s="98" t="s">
        <v>52</v>
      </c>
      <c r="E14" s="134">
        <v>217739.63311790099</v>
      </c>
      <c r="F14" s="135">
        <v>6.6627486020320905</v>
      </c>
      <c r="G14" s="135">
        <v>131.20852254103249</v>
      </c>
      <c r="H14" s="135">
        <v>874.20940013496022</v>
      </c>
      <c r="I14" s="134">
        <v>190350034.05360654</v>
      </c>
      <c r="J14" s="134">
        <v>166251.90672191404</v>
      </c>
      <c r="K14" s="135">
        <v>7.2948620828061568</v>
      </c>
      <c r="L14" s="135">
        <v>156.25257428169223</v>
      </c>
      <c r="M14" s="135">
        <v>1139.8409794683691</v>
      </c>
      <c r="N14" s="134">
        <v>189500736.19639045</v>
      </c>
      <c r="O14" s="16"/>
      <c r="P14" s="16"/>
      <c r="Q14" s="16"/>
      <c r="R14" s="16"/>
      <c r="S14" s="16"/>
      <c r="T14" s="16"/>
    </row>
    <row r="15" spans="3:20">
      <c r="C15" s="128"/>
      <c r="D15" s="129" t="s">
        <v>42</v>
      </c>
      <c r="E15" s="117">
        <v>2391770.0126933209</v>
      </c>
      <c r="F15" s="130">
        <v>7.6808262187052865</v>
      </c>
      <c r="G15" s="130">
        <v>70.582909836339283</v>
      </c>
      <c r="H15" s="130">
        <v>542.13506446346594</v>
      </c>
      <c r="I15" s="118">
        <v>1296662390.0132773</v>
      </c>
      <c r="J15" s="117">
        <v>2328748.8198788026</v>
      </c>
      <c r="K15" s="130">
        <v>8.135220580564944</v>
      </c>
      <c r="L15" s="130">
        <v>72.52413223507385</v>
      </c>
      <c r="M15" s="130">
        <v>589.99981314638626</v>
      </c>
      <c r="N15" s="118">
        <v>1373961368.5933604</v>
      </c>
      <c r="O15" s="16"/>
      <c r="P15" s="16"/>
      <c r="Q15" s="16"/>
      <c r="R15" s="16"/>
      <c r="S15" s="16"/>
      <c r="T15" s="16"/>
    </row>
    <row r="16" spans="3:20">
      <c r="C16" s="100" t="s">
        <v>9</v>
      </c>
      <c r="D16" s="98" t="s">
        <v>45</v>
      </c>
      <c r="E16" s="134">
        <v>880305.67591318907</v>
      </c>
      <c r="F16" s="135">
        <v>5.8536332496586683</v>
      </c>
      <c r="G16" s="135">
        <v>43.781702977730696</v>
      </c>
      <c r="H16" s="135">
        <v>256.28203227712436</v>
      </c>
      <c r="I16" s="134">
        <v>225606527.64811969</v>
      </c>
      <c r="J16" s="134">
        <v>696674.82919114956</v>
      </c>
      <c r="K16" s="135">
        <v>5.8522710730216287</v>
      </c>
      <c r="L16" s="135">
        <v>44.952307450980861</v>
      </c>
      <c r="M16" s="135">
        <v>263.07308856094994</v>
      </c>
      <c r="N16" s="134">
        <v>183276399.03798801</v>
      </c>
    </row>
    <row r="17" spans="3:14">
      <c r="C17" s="100"/>
      <c r="D17" s="100" t="s">
        <v>46</v>
      </c>
      <c r="E17" s="124">
        <v>468761.2770246602</v>
      </c>
      <c r="F17" s="122">
        <v>5.6731189105627324</v>
      </c>
      <c r="G17" s="122">
        <v>49.857276072755724</v>
      </c>
      <c r="H17" s="122">
        <v>282.8462557174974</v>
      </c>
      <c r="I17" s="124">
        <v>132587372.03177767</v>
      </c>
      <c r="J17" s="124">
        <v>526469.84048456931</v>
      </c>
      <c r="K17" s="122">
        <v>5.0740760557069828</v>
      </c>
      <c r="L17" s="122">
        <v>53.861957735826302</v>
      </c>
      <c r="M17" s="122">
        <v>273.29967006085775</v>
      </c>
      <c r="N17" s="124">
        <v>143884033.70142519</v>
      </c>
    </row>
    <row r="18" spans="3:14">
      <c r="C18" s="100"/>
      <c r="D18" s="100" t="s">
        <v>58</v>
      </c>
      <c r="E18" s="124">
        <v>186841.91536081347</v>
      </c>
      <c r="F18" s="122">
        <v>8.2353590716928959</v>
      </c>
      <c r="G18" s="122">
        <v>34.889000793582547</v>
      </c>
      <c r="H18" s="122">
        <v>287.32344918773066</v>
      </c>
      <c r="I18" s="124">
        <v>53684063.574310958</v>
      </c>
      <c r="J18" s="124">
        <v>135026.72428762101</v>
      </c>
      <c r="K18" s="122">
        <v>8.0569201789672604</v>
      </c>
      <c r="L18" s="122">
        <v>23.864959694007915</v>
      </c>
      <c r="M18" s="122">
        <v>192.27807532889273</v>
      </c>
      <c r="N18" s="124">
        <v>25962678.663988821</v>
      </c>
    </row>
    <row r="19" spans="3:14">
      <c r="C19" s="100"/>
      <c r="D19" s="100" t="s">
        <v>60</v>
      </c>
      <c r="E19" s="124">
        <v>224702.48352771546</v>
      </c>
      <c r="F19" s="122">
        <v>4.2497876816017497</v>
      </c>
      <c r="G19" s="122">
        <v>41.191258871264516</v>
      </c>
      <c r="H19" s="122">
        <v>175.05410454076872</v>
      </c>
      <c r="I19" s="124">
        <v>39335092.042031065</v>
      </c>
      <c r="J19" s="124">
        <v>35178.264418959319</v>
      </c>
      <c r="K19" s="122">
        <v>9.0363297951366697</v>
      </c>
      <c r="L19" s="122">
        <v>42.247342786557326</v>
      </c>
      <c r="M19" s="122">
        <v>381.76092238752017</v>
      </c>
      <c r="N19" s="124">
        <v>13429686.672573991</v>
      </c>
    </row>
    <row r="20" spans="3:14">
      <c r="C20" s="100"/>
      <c r="D20" s="98" t="s">
        <v>52</v>
      </c>
      <c r="E20" s="134">
        <v>91920.513781032583</v>
      </c>
      <c r="F20" s="135">
        <v>5.3612294012460371</v>
      </c>
      <c r="G20" s="135">
        <v>70.728149401135695</v>
      </c>
      <c r="H20" s="135">
        <v>379.18983406509091</v>
      </c>
      <c r="I20" s="134">
        <v>34855324.367807649</v>
      </c>
      <c r="J20" s="134">
        <v>43446.929380783004</v>
      </c>
      <c r="K20" s="135">
        <v>5.1349089894216657</v>
      </c>
      <c r="L20" s="135">
        <v>106.34770566117837</v>
      </c>
      <c r="M20" s="135">
        <v>546.08578980395419</v>
      </c>
      <c r="N20" s="134">
        <v>23725750.745461509</v>
      </c>
    </row>
    <row r="21" spans="3:14">
      <c r="C21" s="128"/>
      <c r="D21" s="129" t="s">
        <v>42</v>
      </c>
      <c r="E21" s="117">
        <v>972226.1896942216</v>
      </c>
      <c r="F21" s="130">
        <v>5.8070782244869221</v>
      </c>
      <c r="G21" s="130">
        <v>46.133789764099788</v>
      </c>
      <c r="H21" s="130">
        <v>267.90252595216157</v>
      </c>
      <c r="I21" s="118">
        <v>260461852.01592734</v>
      </c>
      <c r="J21" s="117">
        <v>740121.75857193256</v>
      </c>
      <c r="K21" s="130">
        <v>5.8101601913651342</v>
      </c>
      <c r="L21" s="130">
        <v>48.13750505726042</v>
      </c>
      <c r="M21" s="130">
        <v>279.68661559533228</v>
      </c>
      <c r="N21" s="118">
        <v>207002149.78344953</v>
      </c>
    </row>
    <row r="22" spans="3:14">
      <c r="C22" s="100" t="s">
        <v>18</v>
      </c>
      <c r="D22" s="98" t="s">
        <v>45</v>
      </c>
      <c r="E22" s="134">
        <v>644537.87726135482</v>
      </c>
      <c r="F22" s="135">
        <v>5.7905520791705163</v>
      </c>
      <c r="G22" s="135">
        <v>30.790199715765752</v>
      </c>
      <c r="H22" s="135">
        <v>178.29225498220282</v>
      </c>
      <c r="I22" s="134">
        <v>114916111.55836925</v>
      </c>
      <c r="J22" s="134">
        <v>711176.4241329825</v>
      </c>
      <c r="K22" s="135">
        <v>6.4859584924604778</v>
      </c>
      <c r="L22" s="135">
        <v>40.90142997526965</v>
      </c>
      <c r="M22" s="135">
        <v>265.28497710187776</v>
      </c>
      <c r="N22" s="134">
        <v>188664421.39151353</v>
      </c>
    </row>
    <row r="23" spans="3:14">
      <c r="C23" s="100"/>
      <c r="D23" s="100" t="s">
        <v>46</v>
      </c>
      <c r="E23" s="124">
        <v>500254.78201680147</v>
      </c>
      <c r="F23" s="122">
        <v>4.7310259725038026</v>
      </c>
      <c r="G23" s="122">
        <v>34.733080119022574</v>
      </c>
      <c r="H23" s="122">
        <v>164.32310414815126</v>
      </c>
      <c r="I23" s="124">
        <v>82203418.645957574</v>
      </c>
      <c r="J23" s="124">
        <v>493039.09872817755</v>
      </c>
      <c r="K23" s="122">
        <v>5.5130453356400331</v>
      </c>
      <c r="L23" s="122">
        <v>48.748564454822272</v>
      </c>
      <c r="M23" s="122">
        <v>268.75304588680541</v>
      </c>
      <c r="N23" s="124">
        <v>132505759.52448308</v>
      </c>
    </row>
    <row r="24" spans="3:14">
      <c r="C24" s="100"/>
      <c r="D24" s="100" t="s">
        <v>58</v>
      </c>
      <c r="E24" s="124">
        <v>74756.759101888107</v>
      </c>
      <c r="F24" s="122">
        <v>16.561605638431313</v>
      </c>
      <c r="G24" s="122">
        <v>13.754506141078934</v>
      </c>
      <c r="H24" s="122">
        <v>227.79670645993099</v>
      </c>
      <c r="I24" s="124">
        <v>17029343.50902858</v>
      </c>
      <c r="J24" s="124">
        <v>113249.79940250843</v>
      </c>
      <c r="K24" s="122">
        <v>13.687546418122805</v>
      </c>
      <c r="L24" s="122">
        <v>21.561855101813126</v>
      </c>
      <c r="M24" s="122">
        <v>295.12889256690517</v>
      </c>
      <c r="N24" s="124">
        <v>33423287.881086472</v>
      </c>
    </row>
    <row r="25" spans="3:14">
      <c r="C25" s="100"/>
      <c r="D25" s="100" t="s">
        <v>60</v>
      </c>
      <c r="E25" s="124">
        <v>69526.336142665241</v>
      </c>
      <c r="F25" s="122">
        <v>1.8326841698522931</v>
      </c>
      <c r="G25" s="122">
        <v>123.08406918532317</v>
      </c>
      <c r="H25" s="122">
        <v>225.57422515694623</v>
      </c>
      <c r="I25" s="124">
        <v>15683349.403383097</v>
      </c>
      <c r="J25" s="124">
        <v>104887.52600229642</v>
      </c>
      <c r="K25" s="122">
        <v>3.2835360997929843</v>
      </c>
      <c r="L25" s="122">
        <v>66.014063318978032</v>
      </c>
      <c r="M25" s="122">
        <v>216.75956000188424</v>
      </c>
      <c r="N25" s="124">
        <v>22735373.985943966</v>
      </c>
    </row>
    <row r="26" spans="3:14">
      <c r="C26" s="100"/>
      <c r="D26" s="98" t="s">
        <v>52</v>
      </c>
      <c r="E26" s="134">
        <v>33919.355445721092</v>
      </c>
      <c r="F26" s="135">
        <v>3.7653761796560872</v>
      </c>
      <c r="G26" s="135">
        <v>124.0636683501521</v>
      </c>
      <c r="H26" s="135">
        <v>467.14638156641553</v>
      </c>
      <c r="I26" s="134">
        <v>15845304.1615337</v>
      </c>
      <c r="J26" s="134">
        <v>31486.767429193304</v>
      </c>
      <c r="K26" s="135">
        <v>6.4792094095274546</v>
      </c>
      <c r="L26" s="135">
        <v>105.67244091072018</v>
      </c>
      <c r="M26" s="135">
        <v>684.67387347647218</v>
      </c>
      <c r="N26" s="134">
        <v>21558167.018998601</v>
      </c>
    </row>
    <row r="27" spans="3:14">
      <c r="C27" s="128"/>
      <c r="D27" s="129" t="s">
        <v>42</v>
      </c>
      <c r="E27" s="117">
        <v>678457.23270707589</v>
      </c>
      <c r="F27" s="130">
        <v>5.6893037500729688</v>
      </c>
      <c r="G27" s="130">
        <v>33.876459583256654</v>
      </c>
      <c r="H27" s="130">
        <v>192.73346854621741</v>
      </c>
      <c r="I27" s="118">
        <v>130761415.71990295</v>
      </c>
      <c r="J27" s="117">
        <v>742663.19156217563</v>
      </c>
      <c r="K27" s="130">
        <v>6.4856723508998249</v>
      </c>
      <c r="L27" s="130">
        <v>43.644796683974739</v>
      </c>
      <c r="M27" s="130">
        <v>283.06585111389933</v>
      </c>
      <c r="N27" s="118">
        <v>210222588.41051212</v>
      </c>
    </row>
    <row r="28" spans="3:14">
      <c r="C28" s="100" t="s">
        <v>132</v>
      </c>
      <c r="D28" s="98" t="s">
        <v>45</v>
      </c>
      <c r="E28" s="140" t="s">
        <v>115</v>
      </c>
      <c r="F28" s="141" t="s">
        <v>115</v>
      </c>
      <c r="G28" s="141" t="s">
        <v>115</v>
      </c>
      <c r="H28" s="141" t="s">
        <v>115</v>
      </c>
      <c r="I28" s="140" t="s">
        <v>115</v>
      </c>
      <c r="J28" s="134">
        <v>32438.304193935623</v>
      </c>
      <c r="K28" s="135">
        <v>8.77736432622285</v>
      </c>
      <c r="L28" s="135">
        <v>16.941621256188974</v>
      </c>
      <c r="M28" s="135">
        <v>148.70278204245184</v>
      </c>
      <c r="N28" s="134">
        <v>4823666.0783775607</v>
      </c>
    </row>
    <row r="29" spans="3:14">
      <c r="C29" s="100"/>
      <c r="D29" s="100" t="s">
        <v>46</v>
      </c>
      <c r="E29" s="142" t="s">
        <v>115</v>
      </c>
      <c r="F29" s="143" t="s">
        <v>115</v>
      </c>
      <c r="G29" s="143" t="s">
        <v>115</v>
      </c>
      <c r="H29" s="143" t="s">
        <v>115</v>
      </c>
      <c r="I29" s="142" t="s">
        <v>115</v>
      </c>
      <c r="J29" s="124">
        <v>15647.540207443644</v>
      </c>
      <c r="K29" s="122">
        <v>8.1608440568332128</v>
      </c>
      <c r="L29" s="122">
        <v>21.483558755537334</v>
      </c>
      <c r="M29" s="122">
        <v>175.32397278975398</v>
      </c>
      <c r="N29" s="124">
        <v>2743388.913556431</v>
      </c>
    </row>
    <row r="30" spans="3:14">
      <c r="C30" s="100"/>
      <c r="D30" s="100" t="s">
        <v>58</v>
      </c>
      <c r="E30" s="142" t="s">
        <v>115</v>
      </c>
      <c r="F30" s="143" t="s">
        <v>115</v>
      </c>
      <c r="G30" s="143" t="s">
        <v>115</v>
      </c>
      <c r="H30" s="143" t="s">
        <v>115</v>
      </c>
      <c r="I30" s="142" t="s">
        <v>115</v>
      </c>
      <c r="J30" s="124">
        <v>14071.605259005702</v>
      </c>
      <c r="K30" s="122">
        <v>8.3888393554300329</v>
      </c>
      <c r="L30" s="122">
        <v>13.452128602573744</v>
      </c>
      <c r="M30" s="122">
        <v>112.84774583557665</v>
      </c>
      <c r="N30" s="124">
        <v>1587948.9337668391</v>
      </c>
    </row>
    <row r="31" spans="3:14">
      <c r="C31" s="100"/>
      <c r="D31" s="100" t="s">
        <v>60</v>
      </c>
      <c r="E31" s="142" t="s">
        <v>115</v>
      </c>
      <c r="F31" s="143" t="s">
        <v>115</v>
      </c>
      <c r="G31" s="143" t="s">
        <v>115</v>
      </c>
      <c r="H31" s="143" t="s">
        <v>115</v>
      </c>
      <c r="I31" s="142" t="s">
        <v>115</v>
      </c>
      <c r="J31" s="124">
        <v>2719.1587274862768</v>
      </c>
      <c r="K31" s="122">
        <v>14.335773099297288</v>
      </c>
      <c r="L31" s="122">
        <v>12.629875268127018</v>
      </c>
      <c r="M31" s="122">
        <v>181.05902611629546</v>
      </c>
      <c r="N31" s="124">
        <v>492328.23105429049</v>
      </c>
    </row>
    <row r="32" spans="3:14">
      <c r="C32" s="100"/>
      <c r="D32" s="98" t="s">
        <v>52</v>
      </c>
      <c r="E32" s="140" t="s">
        <v>115</v>
      </c>
      <c r="F32" s="141" t="s">
        <v>115</v>
      </c>
      <c r="G32" s="141" t="s">
        <v>115</v>
      </c>
      <c r="H32" s="141" t="s">
        <v>115</v>
      </c>
      <c r="I32" s="140"/>
      <c r="J32" s="134">
        <v>644.67772606437836</v>
      </c>
      <c r="K32" s="135">
        <v>6.5733993143522556</v>
      </c>
      <c r="L32" s="135">
        <v>30.917314399708321</v>
      </c>
      <c r="M32" s="135">
        <v>203.23185327665578</v>
      </c>
      <c r="N32" s="134">
        <v>131019.04903424384</v>
      </c>
    </row>
    <row r="33" spans="3:14">
      <c r="C33" s="128"/>
      <c r="D33" s="129" t="s">
        <v>42</v>
      </c>
      <c r="E33" s="137" t="s">
        <v>115</v>
      </c>
      <c r="F33" s="138" t="s">
        <v>115</v>
      </c>
      <c r="G33" s="138" t="s">
        <v>115</v>
      </c>
      <c r="H33" s="138" t="s">
        <v>115</v>
      </c>
      <c r="I33" s="139" t="s">
        <v>115</v>
      </c>
      <c r="J33" s="117">
        <v>33082.981920000006</v>
      </c>
      <c r="K33" s="130">
        <v>8.7344163490539852</v>
      </c>
      <c r="L33" s="130">
        <v>17.146580495054049</v>
      </c>
      <c r="M33" s="130">
        <v>149.76537300637025</v>
      </c>
      <c r="N33" s="118">
        <v>4954685.1274118042</v>
      </c>
    </row>
    <row r="34" spans="3:14">
      <c r="C34" s="104" t="s">
        <v>62</v>
      </c>
      <c r="E34" s="16"/>
      <c r="F34" s="20"/>
      <c r="G34" s="20"/>
      <c r="I34" s="16"/>
      <c r="M34" s="16"/>
      <c r="N34" s="16"/>
    </row>
    <row r="35" spans="3:14">
      <c r="E35" s="16"/>
      <c r="F35" s="20"/>
      <c r="G35" s="20"/>
      <c r="I35" s="16"/>
      <c r="M35" s="16"/>
      <c r="N35" s="16"/>
    </row>
    <row r="36" spans="3:14">
      <c r="E36" s="16"/>
      <c r="F36" s="20"/>
      <c r="G36" s="20"/>
      <c r="I36" s="16"/>
      <c r="M36" s="16"/>
      <c r="N36" s="16"/>
    </row>
    <row r="37" spans="3:14">
      <c r="C37" s="144" t="s">
        <v>127</v>
      </c>
      <c r="E37" s="17"/>
      <c r="F37" s="17"/>
      <c r="G37" s="16"/>
      <c r="M37" s="16"/>
      <c r="N37" s="16"/>
    </row>
    <row r="38" spans="3:14" ht="19.5" customHeight="1">
      <c r="C38" s="225" t="s">
        <v>31</v>
      </c>
      <c r="D38" s="233" t="s">
        <v>40</v>
      </c>
      <c r="E38" s="216" t="s">
        <v>178</v>
      </c>
      <c r="F38" s="217"/>
      <c r="G38" s="217"/>
      <c r="H38" s="217"/>
      <c r="I38" s="218"/>
      <c r="J38" s="216" t="s">
        <v>179</v>
      </c>
      <c r="K38" s="217"/>
      <c r="L38" s="217"/>
      <c r="M38" s="217"/>
      <c r="N38" s="218"/>
    </row>
    <row r="39" spans="3:14" ht="63.75">
      <c r="C39" s="226"/>
      <c r="D39" s="234"/>
      <c r="E39" s="105" t="s">
        <v>65</v>
      </c>
      <c r="F39" s="106" t="s">
        <v>32</v>
      </c>
      <c r="G39" s="106" t="s">
        <v>33</v>
      </c>
      <c r="H39" s="106" t="s">
        <v>34</v>
      </c>
      <c r="I39" s="107" t="s">
        <v>64</v>
      </c>
      <c r="J39" s="105" t="s">
        <v>65</v>
      </c>
      <c r="K39" s="106" t="s">
        <v>32</v>
      </c>
      <c r="L39" s="106" t="s">
        <v>33</v>
      </c>
      <c r="M39" s="106" t="s">
        <v>34</v>
      </c>
      <c r="N39" s="107" t="s">
        <v>64</v>
      </c>
    </row>
    <row r="40" spans="3:14">
      <c r="C40" s="100" t="s">
        <v>13</v>
      </c>
      <c r="D40" s="98" t="s">
        <v>45</v>
      </c>
      <c r="E40" s="140">
        <v>151284.66856133679</v>
      </c>
      <c r="F40" s="141">
        <v>9.6279880298153575</v>
      </c>
      <c r="G40" s="141">
        <v>86.68500756231721</v>
      </c>
      <c r="H40" s="141">
        <v>834.60221517444381</v>
      </c>
      <c r="I40" s="140">
        <v>126262519.5032232</v>
      </c>
      <c r="J40" s="134">
        <v>160166.09216006519</v>
      </c>
      <c r="K40" s="135">
        <v>10.208923805634987</v>
      </c>
      <c r="L40" s="135">
        <v>74.393039926370562</v>
      </c>
      <c r="M40" s="135">
        <v>759.47287627787853</v>
      </c>
      <c r="N40" s="134">
        <v>121641802.69499245</v>
      </c>
    </row>
    <row r="41" spans="3:14">
      <c r="C41" s="100"/>
      <c r="D41" s="100" t="s">
        <v>46</v>
      </c>
      <c r="E41" s="142">
        <v>145459.60070419378</v>
      </c>
      <c r="F41" s="143">
        <v>8.823452142295066</v>
      </c>
      <c r="G41" s="143">
        <v>96.022851523860183</v>
      </c>
      <c r="H41" s="143">
        <v>847.25303498748531</v>
      </c>
      <c r="I41" s="142">
        <v>123241088.16469593</v>
      </c>
      <c r="J41" s="124">
        <v>145161.41877941138</v>
      </c>
      <c r="K41" s="122">
        <v>9.2745735559113243</v>
      </c>
      <c r="L41" s="122">
        <v>81.630640671188374</v>
      </c>
      <c r="M41" s="122">
        <v>757.08938132110313</v>
      </c>
      <c r="N41" s="124">
        <v>109900168.73539813</v>
      </c>
    </row>
    <row r="42" spans="3:14">
      <c r="C42" s="100"/>
      <c r="D42" s="100" t="s">
        <v>58</v>
      </c>
      <c r="E42" s="142">
        <v>4061.4089189447132</v>
      </c>
      <c r="F42" s="143">
        <v>23.702000810721692</v>
      </c>
      <c r="G42" s="143">
        <v>18.843865571118339</v>
      </c>
      <c r="H42" s="143">
        <v>446.6373170437775</v>
      </c>
      <c r="I42" s="142">
        <v>1813976.7829751354</v>
      </c>
      <c r="J42" s="124">
        <v>9874.1339871313612</v>
      </c>
      <c r="K42" s="122">
        <v>20.000243676757176</v>
      </c>
      <c r="L42" s="122">
        <v>35.674479994632726</v>
      </c>
      <c r="M42" s="122">
        <v>713.49829293425353</v>
      </c>
      <c r="N42" s="124">
        <v>7045177.744022321</v>
      </c>
    </row>
    <row r="43" spans="3:14">
      <c r="C43" s="100"/>
      <c r="D43" s="100" t="s">
        <v>60</v>
      </c>
      <c r="E43" s="142">
        <v>1763.6589381983001</v>
      </c>
      <c r="F43" s="143">
        <v>43.572843591480066</v>
      </c>
      <c r="G43" s="143">
        <v>15.712318987629363</v>
      </c>
      <c r="H43" s="143">
        <v>684.63041770741654</v>
      </c>
      <c r="I43" s="142">
        <v>1207454.555552121</v>
      </c>
      <c r="J43" s="124">
        <v>5130.5393935224693</v>
      </c>
      <c r="K43" s="122">
        <v>17.800874784052155</v>
      </c>
      <c r="L43" s="122">
        <v>51.424006027117102</v>
      </c>
      <c r="M43" s="122">
        <v>915.39229218305479</v>
      </c>
      <c r="N43" s="124">
        <v>4696456.215571993</v>
      </c>
    </row>
    <row r="44" spans="3:14">
      <c r="C44" s="100"/>
      <c r="D44" s="98" t="s">
        <v>52</v>
      </c>
      <c r="E44" s="140">
        <v>15008.293036802659</v>
      </c>
      <c r="F44" s="141">
        <v>7.9950778391771449</v>
      </c>
      <c r="G44" s="141">
        <v>134.70040871335291</v>
      </c>
      <c r="H44" s="141">
        <v>1076.9402526322319</v>
      </c>
      <c r="I44" s="140">
        <v>16163034.894632822</v>
      </c>
      <c r="J44" s="134">
        <v>16755.557386360066</v>
      </c>
      <c r="K44" s="135">
        <v>6.7629713491725205</v>
      </c>
      <c r="L44" s="135">
        <v>136.90447404647739</v>
      </c>
      <c r="M44" s="135">
        <v>925.88103554985946</v>
      </c>
      <c r="N44" s="134">
        <v>15513652.824098155</v>
      </c>
    </row>
    <row r="45" spans="3:14">
      <c r="C45" s="131"/>
      <c r="D45" s="132" t="s">
        <v>42</v>
      </c>
      <c r="E45" s="137">
        <v>166292.96159813946</v>
      </c>
      <c r="F45" s="138">
        <v>9.4806144163541752</v>
      </c>
      <c r="G45" s="138">
        <v>90.339475927960464</v>
      </c>
      <c r="H45" s="138">
        <v>856.47373784850288</v>
      </c>
      <c r="I45" s="139">
        <v>142425554.39785603</v>
      </c>
      <c r="J45" s="137">
        <v>176921.64954642527</v>
      </c>
      <c r="K45" s="138">
        <v>9.8825711275825743</v>
      </c>
      <c r="L45" s="138">
        <v>78.444438407424656</v>
      </c>
      <c r="M45" s="138">
        <v>775.23274212464446</v>
      </c>
      <c r="N45" s="139">
        <v>137155455.51909059</v>
      </c>
    </row>
    <row r="46" spans="3:14">
      <c r="C46" s="100" t="s">
        <v>21</v>
      </c>
      <c r="D46" s="98" t="s">
        <v>45</v>
      </c>
      <c r="E46" s="134">
        <v>188032.35264090163</v>
      </c>
      <c r="F46" s="135">
        <v>16.26204760502117</v>
      </c>
      <c r="G46" s="135">
        <v>121.14436571050339</v>
      </c>
      <c r="H46" s="135">
        <v>1970.0554422643004</v>
      </c>
      <c r="I46" s="134">
        <v>370434159.64196831</v>
      </c>
      <c r="J46" s="134">
        <v>194249.28865324528</v>
      </c>
      <c r="K46" s="135">
        <v>14.833913680004871</v>
      </c>
      <c r="L46" s="135">
        <v>121.50898321985213</v>
      </c>
      <c r="M46" s="135">
        <v>1802.4537684284467</v>
      </c>
      <c r="N46" s="134">
        <v>350125362.34758705</v>
      </c>
    </row>
    <row r="47" spans="3:14">
      <c r="C47" s="100"/>
      <c r="D47" s="100" t="s">
        <v>46</v>
      </c>
      <c r="E47" s="124">
        <v>165270.09469350835</v>
      </c>
      <c r="F47" s="122">
        <v>12.887266453381292</v>
      </c>
      <c r="G47" s="122">
        <v>156.97659316406597</v>
      </c>
      <c r="H47" s="122">
        <v>2022.9991830493507</v>
      </c>
      <c r="I47" s="124">
        <v>334341266.5474562</v>
      </c>
      <c r="J47" s="124">
        <v>168570.03519589358</v>
      </c>
      <c r="K47" s="122">
        <v>13.017762688205996</v>
      </c>
      <c r="L47" s="122">
        <v>135.57394379758932</v>
      </c>
      <c r="M47" s="122">
        <v>1764.869427061195</v>
      </c>
      <c r="N47" s="124">
        <v>297504101.43586218</v>
      </c>
    </row>
    <row r="48" spans="3:14">
      <c r="C48" s="100"/>
      <c r="D48" s="100" t="s">
        <v>58</v>
      </c>
      <c r="E48" s="124">
        <v>17988.942370622244</v>
      </c>
      <c r="F48" s="122">
        <v>26.362718108389835</v>
      </c>
      <c r="G48" s="122">
        <v>39.183288915387237</v>
      </c>
      <c r="H48" s="122">
        <v>1032.9780002359496</v>
      </c>
      <c r="I48" s="124">
        <v>18582181.71636511</v>
      </c>
      <c r="J48" s="124">
        <v>19742.03160690621</v>
      </c>
      <c r="K48" s="122">
        <v>19.853677049761998</v>
      </c>
      <c r="L48" s="122">
        <v>73.196870630150187</v>
      </c>
      <c r="M48" s="122">
        <v>1453.2270305442109</v>
      </c>
      <c r="N48" s="124">
        <v>28689653.969014268</v>
      </c>
    </row>
    <row r="49" spans="3:14">
      <c r="C49" s="100"/>
      <c r="D49" s="100" t="s">
        <v>60</v>
      </c>
      <c r="E49" s="124">
        <v>4773.315576771035</v>
      </c>
      <c r="F49" s="122">
        <v>95.043769631041144</v>
      </c>
      <c r="G49" s="122">
        <v>38.597572274806005</v>
      </c>
      <c r="H49" s="122">
        <v>3668.4587676041224</v>
      </c>
      <c r="I49" s="124">
        <v>17510711.378147032</v>
      </c>
      <c r="J49" s="124">
        <v>5937.2218504454931</v>
      </c>
      <c r="K49" s="122">
        <v>49.706841577776146</v>
      </c>
      <c r="L49" s="122">
        <v>81.09095511163811</v>
      </c>
      <c r="M49" s="122">
        <v>4030.7752591247518</v>
      </c>
      <c r="N49" s="124">
        <v>23931606.942710571</v>
      </c>
    </row>
    <row r="50" spans="3:14">
      <c r="C50" s="100"/>
      <c r="D50" s="98" t="s">
        <v>52</v>
      </c>
      <c r="E50" s="134">
        <v>44505.506930061572</v>
      </c>
      <c r="F50" s="135">
        <v>9.0360230488532984</v>
      </c>
      <c r="G50" s="135">
        <v>207.40487685588255</v>
      </c>
      <c r="H50" s="135">
        <v>1874.1152477143348</v>
      </c>
      <c r="I50" s="134">
        <v>83408449.144884393</v>
      </c>
      <c r="J50" s="134">
        <v>34367.738615281232</v>
      </c>
      <c r="K50" s="135">
        <v>9.5526625108841561</v>
      </c>
      <c r="L50" s="135">
        <v>227.84558513063394</v>
      </c>
      <c r="M50" s="135">
        <v>2176.5319793478711</v>
      </c>
      <c r="N50" s="134">
        <v>74802482.154028326</v>
      </c>
    </row>
    <row r="51" spans="3:14">
      <c r="C51" s="128"/>
      <c r="D51" s="129" t="s">
        <v>42</v>
      </c>
      <c r="E51" s="117">
        <v>232537.85957096319</v>
      </c>
      <c r="F51" s="130">
        <v>14.87905609321024</v>
      </c>
      <c r="G51" s="130">
        <v>131.17051247919395</v>
      </c>
      <c r="H51" s="130">
        <v>1951.6934129530603</v>
      </c>
      <c r="I51" s="118">
        <v>453842608.78685272</v>
      </c>
      <c r="J51" s="117">
        <v>228617.02726852652</v>
      </c>
      <c r="K51" s="130">
        <v>14.039989177046486</v>
      </c>
      <c r="L51" s="130">
        <v>132.38532441093622</v>
      </c>
      <c r="M51" s="130">
        <v>1858.6885219293324</v>
      </c>
      <c r="N51" s="118">
        <v>424927844.50161541</v>
      </c>
    </row>
    <row r="52" spans="3:14">
      <c r="C52" s="100" t="s">
        <v>15</v>
      </c>
      <c r="D52" s="98" t="s">
        <v>45</v>
      </c>
      <c r="E52" s="134">
        <v>60141.104457925823</v>
      </c>
      <c r="F52" s="135">
        <v>10.319999725891646</v>
      </c>
      <c r="G52" s="135">
        <v>119.81354683697263</v>
      </c>
      <c r="H52" s="135">
        <v>1236.4757705156635</v>
      </c>
      <c r="I52" s="134">
        <v>74363018.474276826</v>
      </c>
      <c r="J52" s="134">
        <v>65788.826790174309</v>
      </c>
      <c r="K52" s="135">
        <v>10.950902267337987</v>
      </c>
      <c r="L52" s="135">
        <v>122.2491738055287</v>
      </c>
      <c r="M52" s="135">
        <v>1338.7387546071598</v>
      </c>
      <c r="N52" s="134">
        <v>88074052.044144079</v>
      </c>
    </row>
    <row r="53" spans="3:14">
      <c r="C53" s="100"/>
      <c r="D53" s="100" t="s">
        <v>46</v>
      </c>
      <c r="E53" s="124">
        <v>57548.715109121593</v>
      </c>
      <c r="F53" s="122">
        <v>9.1483577195409271</v>
      </c>
      <c r="G53" s="122">
        <v>135.27958388103949</v>
      </c>
      <c r="H53" s="122">
        <v>1237.5860254943921</v>
      </c>
      <c r="I53" s="124">
        <v>71221485.60420686</v>
      </c>
      <c r="J53" s="124">
        <v>60779.16538448252</v>
      </c>
      <c r="K53" s="122">
        <v>9.4803247650410558</v>
      </c>
      <c r="L53" s="122">
        <v>139.87979475212566</v>
      </c>
      <c r="M53" s="122">
        <v>1326.1058823174371</v>
      </c>
      <c r="N53" s="124">
        <v>80599608.738706619</v>
      </c>
    </row>
    <row r="54" spans="3:14">
      <c r="C54" s="100"/>
      <c r="D54" s="100" t="s">
        <v>58</v>
      </c>
      <c r="E54" s="124">
        <v>1782.2456165985</v>
      </c>
      <c r="F54" s="122">
        <v>31.184107456565755</v>
      </c>
      <c r="G54" s="122">
        <v>20.103918549352763</v>
      </c>
      <c r="H54" s="122">
        <v>626.92275634106215</v>
      </c>
      <c r="I54" s="124">
        <v>1117330.3344347074</v>
      </c>
      <c r="J54" s="124">
        <v>3624.2005748355496</v>
      </c>
      <c r="K54" s="122">
        <v>20.699292458323146</v>
      </c>
      <c r="L54" s="122">
        <v>57.486278386185795</v>
      </c>
      <c r="M54" s="122">
        <v>1189.9252886562404</v>
      </c>
      <c r="N54" s="124">
        <v>4312527.9151593037</v>
      </c>
    </row>
    <row r="55" spans="3:14">
      <c r="C55" s="100"/>
      <c r="D55" s="100" t="s">
        <v>60</v>
      </c>
      <c r="E55" s="124">
        <v>810.14373220573123</v>
      </c>
      <c r="F55" s="122">
        <v>47.648594991064449</v>
      </c>
      <c r="G55" s="122">
        <v>52.437477159973199</v>
      </c>
      <c r="H55" s="122">
        <v>2498.5721115487554</v>
      </c>
      <c r="I55" s="124">
        <v>2024202.5356352634</v>
      </c>
      <c r="J55" s="124">
        <v>1385.4608308562322</v>
      </c>
      <c r="K55" s="122">
        <v>49.96344645850877</v>
      </c>
      <c r="L55" s="122">
        <v>45.677634402683381</v>
      </c>
      <c r="M55" s="122">
        <v>2282.2120408298092</v>
      </c>
      <c r="N55" s="124">
        <v>3161915.3902781648</v>
      </c>
    </row>
    <row r="56" spans="3:14">
      <c r="C56" s="100"/>
      <c r="D56" s="98" t="s">
        <v>52</v>
      </c>
      <c r="E56" s="134">
        <v>6368.6528503077625</v>
      </c>
      <c r="F56" s="135">
        <v>10.596096574862504</v>
      </c>
      <c r="G56" s="135">
        <v>134.3879037552621</v>
      </c>
      <c r="H56" s="135">
        <v>1423.9872066840844</v>
      </c>
      <c r="I56" s="134">
        <v>9068880.1826503836</v>
      </c>
      <c r="J56" s="134">
        <v>8993.2585106161587</v>
      </c>
      <c r="K56" s="135">
        <v>9.7296158945442546</v>
      </c>
      <c r="L56" s="135">
        <v>163.10411688284472</v>
      </c>
      <c r="M56" s="135">
        <v>1586.9404080889301</v>
      </c>
      <c r="N56" s="134">
        <v>14271765.33088645</v>
      </c>
    </row>
    <row r="57" spans="3:14">
      <c r="C57" s="128"/>
      <c r="D57" s="129" t="s">
        <v>42</v>
      </c>
      <c r="E57" s="117">
        <v>66509.757308233588</v>
      </c>
      <c r="F57" s="130">
        <v>10.346437425491274</v>
      </c>
      <c r="G57" s="130">
        <v>121.24279185397637</v>
      </c>
      <c r="H57" s="130">
        <v>1254.4309592090297</v>
      </c>
      <c r="I57" s="118">
        <v>83431898.656927213</v>
      </c>
      <c r="J57" s="117">
        <v>74782.085300790452</v>
      </c>
      <c r="K57" s="130">
        <v>10.804030940845163</v>
      </c>
      <c r="L57" s="130">
        <v>126.67377357198733</v>
      </c>
      <c r="M57" s="130">
        <v>1368.5873690653655</v>
      </c>
      <c r="N57" s="118">
        <v>102345817.37503053</v>
      </c>
    </row>
    <row r="58" spans="3:14">
      <c r="C58" s="100" t="s">
        <v>44</v>
      </c>
      <c r="D58" s="98" t="s">
        <v>45</v>
      </c>
      <c r="E58" s="134">
        <v>63745.970624641282</v>
      </c>
      <c r="F58" s="135">
        <v>12.243339916791721</v>
      </c>
      <c r="G58" s="135">
        <v>61.656622892789137</v>
      </c>
      <c r="H58" s="135">
        <v>754.88299219785949</v>
      </c>
      <c r="I58" s="134">
        <v>48120749.045686036</v>
      </c>
      <c r="J58" s="134">
        <v>64988.932843709081</v>
      </c>
      <c r="K58" s="135">
        <v>12.44654543868845</v>
      </c>
      <c r="L58" s="135">
        <v>71.67121487461587</v>
      </c>
      <c r="M58" s="135">
        <v>892.05903258290982</v>
      </c>
      <c r="N58" s="134">
        <v>57973964.56115482</v>
      </c>
    </row>
    <row r="59" spans="3:14">
      <c r="C59" s="100"/>
      <c r="D59" s="100" t="s">
        <v>46</v>
      </c>
      <c r="E59" s="124">
        <v>51698.097273734194</v>
      </c>
      <c r="F59" s="122">
        <v>9.4257146769391316</v>
      </c>
      <c r="G59" s="122">
        <v>84.721014518459569</v>
      </c>
      <c r="H59" s="122">
        <v>798.55610999181761</v>
      </c>
      <c r="I59" s="124">
        <v>41283831.452891767</v>
      </c>
      <c r="J59" s="124">
        <v>54802.985748144929</v>
      </c>
      <c r="K59" s="122">
        <v>10.541071124275264</v>
      </c>
      <c r="L59" s="122">
        <v>83.35356108519386</v>
      </c>
      <c r="M59" s="122">
        <v>878.63581586065141</v>
      </c>
      <c r="N59" s="124">
        <v>48151866.094420969</v>
      </c>
    </row>
    <row r="60" spans="3:14">
      <c r="C60" s="100"/>
      <c r="D60" s="100" t="s">
        <v>58</v>
      </c>
      <c r="E60" s="124">
        <v>11764.21170739413</v>
      </c>
      <c r="F60" s="122">
        <v>24.384900172059645</v>
      </c>
      <c r="G60" s="122">
        <v>22.361764472839361</v>
      </c>
      <c r="H60" s="122">
        <v>545.28939434129779</v>
      </c>
      <c r="I60" s="124">
        <v>6414899.8768277494</v>
      </c>
      <c r="J60" s="124">
        <v>8740.3143519575824</v>
      </c>
      <c r="K60" s="122">
        <v>23.330633684149166</v>
      </c>
      <c r="L60" s="122">
        <v>40.042386815100166</v>
      </c>
      <c r="M60" s="122">
        <v>934.2142586221064</v>
      </c>
      <c r="N60" s="124">
        <v>8165326.2924382091</v>
      </c>
    </row>
    <row r="61" spans="3:14">
      <c r="C61" s="100"/>
      <c r="D61" s="100" t="s">
        <v>60</v>
      </c>
      <c r="E61" s="124">
        <v>283.66164351295538</v>
      </c>
      <c r="F61" s="122">
        <v>22.219938778472244</v>
      </c>
      <c r="G61" s="122">
        <v>66.955646814256227</v>
      </c>
      <c r="H61" s="122">
        <v>1487.7503730857834</v>
      </c>
      <c r="I61" s="124">
        <v>422017.71596652584</v>
      </c>
      <c r="J61" s="124">
        <v>1445.6327436065681</v>
      </c>
      <c r="K61" s="122">
        <v>18.876483497007978</v>
      </c>
      <c r="L61" s="122">
        <v>60.713283738844886</v>
      </c>
      <c r="M61" s="122">
        <v>1146.0532985454681</v>
      </c>
      <c r="N61" s="124">
        <v>1656772.1742956424</v>
      </c>
    </row>
    <row r="62" spans="3:14">
      <c r="C62" s="100"/>
      <c r="D62" s="98" t="s">
        <v>52</v>
      </c>
      <c r="E62" s="134">
        <v>6777.3254735187711</v>
      </c>
      <c r="F62" s="135">
        <v>6.2874060958357489</v>
      </c>
      <c r="G62" s="135">
        <v>155.32518747675647</v>
      </c>
      <c r="H62" s="135">
        <v>976.59253057818921</v>
      </c>
      <c r="I62" s="134">
        <v>6618685.434735721</v>
      </c>
      <c r="J62" s="134">
        <v>9082.7316110537668</v>
      </c>
      <c r="K62" s="135">
        <v>7.1732568399337326</v>
      </c>
      <c r="L62" s="135">
        <v>150.19898625330993</v>
      </c>
      <c r="M62" s="135">
        <v>1077.4159054926681</v>
      </c>
      <c r="N62" s="134">
        <v>9785879.503070375</v>
      </c>
    </row>
    <row r="63" spans="3:14">
      <c r="C63" s="128"/>
      <c r="D63" s="129" t="s">
        <v>42</v>
      </c>
      <c r="E63" s="117">
        <v>70523.296098160048</v>
      </c>
      <c r="F63" s="130">
        <v>11.670971575596026</v>
      </c>
      <c r="G63" s="130">
        <v>66.5059793217183</v>
      </c>
      <c r="H63" s="130">
        <v>776.1893942709512</v>
      </c>
      <c r="I63" s="118">
        <v>54739434.480421759</v>
      </c>
      <c r="J63" s="117">
        <v>74071.664454762853</v>
      </c>
      <c r="K63" s="130">
        <v>11.799930226209053</v>
      </c>
      <c r="L63" s="130">
        <v>77.52483576132542</v>
      </c>
      <c r="M63" s="130">
        <v>914.78765278195635</v>
      </c>
      <c r="N63" s="118">
        <v>67759844.064225197</v>
      </c>
    </row>
    <row r="64" spans="3:14">
      <c r="C64" s="104" t="s">
        <v>62</v>
      </c>
      <c r="D64" s="6"/>
      <c r="E64" s="21"/>
      <c r="F64" s="23"/>
      <c r="G64" s="23"/>
      <c r="H64" s="22"/>
      <c r="I64" s="21"/>
      <c r="M64" s="16"/>
      <c r="N64" s="16"/>
    </row>
    <row r="65" spans="3:19">
      <c r="C65" s="9"/>
      <c r="D65" s="6"/>
      <c r="E65" s="21"/>
      <c r="F65" s="23"/>
      <c r="G65" s="23"/>
      <c r="H65" s="22"/>
      <c r="I65" s="21"/>
      <c r="M65" s="16"/>
      <c r="N65" s="16"/>
    </row>
    <row r="66" spans="3:19">
      <c r="C66" s="9"/>
      <c r="D66" s="6"/>
      <c r="E66" s="21"/>
      <c r="F66" s="23"/>
      <c r="G66" s="23"/>
      <c r="H66" s="22"/>
      <c r="I66" s="21"/>
      <c r="M66" s="16"/>
      <c r="N66" s="16"/>
    </row>
    <row r="67" spans="3:19">
      <c r="C67" s="144" t="s">
        <v>127</v>
      </c>
      <c r="E67" s="17"/>
      <c r="F67" s="17"/>
      <c r="G67" s="16"/>
      <c r="M67" s="16"/>
      <c r="N67" s="16"/>
    </row>
    <row r="68" spans="3:19" ht="16.5" customHeight="1">
      <c r="C68" s="225" t="s">
        <v>31</v>
      </c>
      <c r="D68" s="233" t="s">
        <v>40</v>
      </c>
      <c r="E68" s="216" t="s">
        <v>178</v>
      </c>
      <c r="F68" s="217"/>
      <c r="G68" s="217"/>
      <c r="H68" s="217"/>
      <c r="I68" s="218"/>
      <c r="J68" s="216" t="s">
        <v>179</v>
      </c>
      <c r="K68" s="217"/>
      <c r="L68" s="217"/>
      <c r="M68" s="217"/>
      <c r="N68" s="218"/>
    </row>
    <row r="69" spans="3:19" ht="63.75">
      <c r="C69" s="226"/>
      <c r="D69" s="234"/>
      <c r="E69" s="105" t="s">
        <v>65</v>
      </c>
      <c r="F69" s="106" t="s">
        <v>32</v>
      </c>
      <c r="G69" s="106" t="s">
        <v>33</v>
      </c>
      <c r="H69" s="106" t="s">
        <v>34</v>
      </c>
      <c r="I69" s="107" t="s">
        <v>64</v>
      </c>
      <c r="J69" s="105" t="s">
        <v>65</v>
      </c>
      <c r="K69" s="106" t="s">
        <v>32</v>
      </c>
      <c r="L69" s="106" t="s">
        <v>33</v>
      </c>
      <c r="M69" s="106" t="s">
        <v>34</v>
      </c>
      <c r="N69" s="107" t="s">
        <v>64</v>
      </c>
    </row>
    <row r="70" spans="3:19">
      <c r="C70" s="100" t="s">
        <v>16</v>
      </c>
      <c r="D70" s="98" t="s">
        <v>45</v>
      </c>
      <c r="E70" s="134">
        <v>185982.73011606967</v>
      </c>
      <c r="F70" s="135">
        <v>11.395309926442675</v>
      </c>
      <c r="G70" s="135">
        <v>69.177150912446692</v>
      </c>
      <c r="H70" s="135">
        <v>788.29507447562673</v>
      </c>
      <c r="I70" s="134">
        <v>146609270.08802754</v>
      </c>
      <c r="J70" s="134">
        <v>237014.21519162695</v>
      </c>
      <c r="K70" s="135">
        <v>11.440882278939657</v>
      </c>
      <c r="L70" s="135">
        <v>70.024097058407392</v>
      </c>
      <c r="M70" s="135">
        <v>801.13745113428376</v>
      </c>
      <c r="N70" s="134">
        <v>189880964.24121255</v>
      </c>
    </row>
    <row r="71" spans="3:19">
      <c r="C71" s="100"/>
      <c r="D71" s="100" t="s">
        <v>46</v>
      </c>
      <c r="E71" s="124">
        <v>162173.13743301999</v>
      </c>
      <c r="F71" s="122">
        <v>9.6880796334843353</v>
      </c>
      <c r="G71" s="122">
        <v>81.87550210219905</v>
      </c>
      <c r="H71" s="122">
        <v>793.21638439761841</v>
      </c>
      <c r="I71" s="124">
        <v>128638389.72103819</v>
      </c>
      <c r="J71" s="124">
        <v>202521.46522970521</v>
      </c>
      <c r="K71" s="122">
        <v>9.095434693727082</v>
      </c>
      <c r="L71" s="122">
        <v>86.292514117090889</v>
      </c>
      <c r="M71" s="122">
        <v>784.86792670952241</v>
      </c>
      <c r="N71" s="124">
        <v>158952602.52901337</v>
      </c>
    </row>
    <row r="72" spans="3:19">
      <c r="C72" s="100"/>
      <c r="D72" s="100" t="s">
        <v>58</v>
      </c>
      <c r="E72" s="124">
        <v>19691.854859185521</v>
      </c>
      <c r="F72" s="122">
        <v>21.075235197835031</v>
      </c>
      <c r="G72" s="122">
        <v>28.280527091747508</v>
      </c>
      <c r="H72" s="122">
        <v>596.01875997732418</v>
      </c>
      <c r="I72" s="124">
        <v>11736714.914825201</v>
      </c>
      <c r="J72" s="124">
        <v>27100.558421257356</v>
      </c>
      <c r="K72" s="122">
        <v>19.811734629747015</v>
      </c>
      <c r="L72" s="122">
        <v>33.361468668955872</v>
      </c>
      <c r="M72" s="122">
        <v>660.94856412797321</v>
      </c>
      <c r="N72" s="124">
        <v>17912075.175596301</v>
      </c>
    </row>
    <row r="73" spans="3:19">
      <c r="C73" s="100"/>
      <c r="D73" s="100" t="s">
        <v>60</v>
      </c>
      <c r="E73" s="124">
        <v>4117.7378238641568</v>
      </c>
      <c r="F73" s="122">
        <v>32.341570501329748</v>
      </c>
      <c r="G73" s="122">
        <v>46.812143436879914</v>
      </c>
      <c r="H73" s="122">
        <v>1513.9782372822124</v>
      </c>
      <c r="I73" s="124">
        <v>6234165.4521641489</v>
      </c>
      <c r="J73" s="124">
        <v>7392.191540664393</v>
      </c>
      <c r="K73" s="122">
        <v>45.00991347123022</v>
      </c>
      <c r="L73" s="122">
        <v>39.120618371361829</v>
      </c>
      <c r="M73" s="122">
        <v>1760.8156478360152</v>
      </c>
      <c r="N73" s="124">
        <v>13016286.536602885</v>
      </c>
    </row>
    <row r="74" spans="3:19">
      <c r="C74" s="100"/>
      <c r="D74" s="98" t="s">
        <v>52</v>
      </c>
      <c r="E74" s="134">
        <v>19239.985600456548</v>
      </c>
      <c r="F74" s="135">
        <v>10.289946705615233</v>
      </c>
      <c r="G74" s="135">
        <v>123.19703871409283</v>
      </c>
      <c r="H74" s="135">
        <v>1267.6909626576319</v>
      </c>
      <c r="I74" s="134">
        <v>24390355.867361736</v>
      </c>
      <c r="J74" s="134">
        <v>21474.246062562142</v>
      </c>
      <c r="K74" s="135">
        <v>8.7158886709604459</v>
      </c>
      <c r="L74" s="135">
        <v>158.74592031707968</v>
      </c>
      <c r="M74" s="135">
        <v>1383.6117684528244</v>
      </c>
      <c r="N74" s="134">
        <v>29712019.570812706</v>
      </c>
    </row>
    <row r="75" spans="3:19">
      <c r="C75" s="128"/>
      <c r="D75" s="129" t="s">
        <v>42</v>
      </c>
      <c r="E75" s="117">
        <v>205222.7157165262</v>
      </c>
      <c r="F75" s="130">
        <v>11.291680207004744</v>
      </c>
      <c r="G75" s="130">
        <v>73.792319241289732</v>
      </c>
      <c r="H75" s="130">
        <v>833.23927060584663</v>
      </c>
      <c r="I75" s="118">
        <v>170999625.95538926</v>
      </c>
      <c r="J75" s="117">
        <v>258488.46125418908</v>
      </c>
      <c r="K75" s="130">
        <v>11.21450009161598</v>
      </c>
      <c r="L75" s="130">
        <v>75.752571470237555</v>
      </c>
      <c r="M75" s="130">
        <v>849.52721969312506</v>
      </c>
      <c r="N75" s="118">
        <v>219592983.81202525</v>
      </c>
    </row>
    <row r="76" spans="3:19">
      <c r="C76" s="98" t="s">
        <v>36</v>
      </c>
      <c r="D76" s="98" t="s">
        <v>45</v>
      </c>
      <c r="E76" s="134">
        <v>234521.79148046029</v>
      </c>
      <c r="F76" s="135">
        <v>11.150489435706307</v>
      </c>
      <c r="G76" s="135">
        <v>73.326527233746162</v>
      </c>
      <c r="H76" s="135">
        <v>817.62666727691749</v>
      </c>
      <c r="I76" s="134">
        <v>191751270.77198097</v>
      </c>
      <c r="J76" s="134">
        <v>236283.80220199656</v>
      </c>
      <c r="K76" s="135">
        <v>11.728245521435044</v>
      </c>
      <c r="L76" s="135">
        <v>80.393286278227649</v>
      </c>
      <c r="M76" s="135">
        <v>942.87219974606887</v>
      </c>
      <c r="N76" s="134">
        <v>222785428.34656158</v>
      </c>
      <c r="O76" s="16"/>
      <c r="P76" s="16"/>
      <c r="Q76" s="16"/>
      <c r="R76" s="16"/>
      <c r="S76" s="16"/>
    </row>
    <row r="77" spans="3:19">
      <c r="C77" s="100"/>
      <c r="D77" s="100" t="s">
        <v>46</v>
      </c>
      <c r="E77" s="124">
        <v>216459.44098600693</v>
      </c>
      <c r="F77" s="122">
        <v>8.2159758801882319</v>
      </c>
      <c r="G77" s="122">
        <v>90.047734039015566</v>
      </c>
      <c r="H77" s="122">
        <v>739.83001093015673</v>
      </c>
      <c r="I77" s="124">
        <v>160143190.59061313</v>
      </c>
      <c r="J77" s="124">
        <v>193970.21017682747</v>
      </c>
      <c r="K77" s="122">
        <v>8.0190882853309891</v>
      </c>
      <c r="L77" s="122">
        <v>101.38838950487626</v>
      </c>
      <c r="M77" s="122">
        <v>813.04244654712863</v>
      </c>
      <c r="N77" s="124">
        <v>157706014.23942855</v>
      </c>
      <c r="O77" s="16"/>
      <c r="P77" s="16"/>
      <c r="Q77" s="16"/>
      <c r="R77" s="16"/>
      <c r="S77" s="16"/>
    </row>
    <row r="78" spans="3:19">
      <c r="C78" s="100"/>
      <c r="D78" s="100" t="s">
        <v>58</v>
      </c>
      <c r="E78" s="124">
        <v>9705.972961147887</v>
      </c>
      <c r="F78" s="122">
        <v>25.577524724509793</v>
      </c>
      <c r="G78" s="122">
        <v>30.151104654232583</v>
      </c>
      <c r="H78" s="122">
        <v>771.19062476491627</v>
      </c>
      <c r="I78" s="124">
        <v>7485155.3518590229</v>
      </c>
      <c r="J78" s="124">
        <v>24006.276498229337</v>
      </c>
      <c r="K78" s="122">
        <v>19.239610249760386</v>
      </c>
      <c r="L78" s="122">
        <v>57.067820032831321</v>
      </c>
      <c r="M78" s="122">
        <v>1097.9626152351425</v>
      </c>
      <c r="N78" s="124">
        <v>26357994.126053821</v>
      </c>
      <c r="O78" s="16"/>
      <c r="P78" s="16"/>
      <c r="Q78" s="16"/>
      <c r="R78" s="16"/>
      <c r="S78" s="16"/>
    </row>
    <row r="79" spans="3:19">
      <c r="C79" s="100"/>
      <c r="D79" s="100" t="s">
        <v>60</v>
      </c>
      <c r="E79" s="124">
        <v>8356.3775333054746</v>
      </c>
      <c r="F79" s="122">
        <v>70.407595448097695</v>
      </c>
      <c r="G79" s="122">
        <v>41.000806369840845</v>
      </c>
      <c r="H79" s="122">
        <v>2886.7681879335419</v>
      </c>
      <c r="I79" s="124">
        <v>24122924.829508804</v>
      </c>
      <c r="J79" s="124">
        <v>18307.315526939765</v>
      </c>
      <c r="K79" s="122">
        <v>41.178008886544987</v>
      </c>
      <c r="L79" s="122">
        <v>51.364287193086916</v>
      </c>
      <c r="M79" s="122">
        <v>2115.0790744879819</v>
      </c>
      <c r="N79" s="124">
        <v>38721419.981079221</v>
      </c>
      <c r="O79" s="16"/>
      <c r="P79" s="16"/>
      <c r="Q79" s="16"/>
      <c r="R79" s="16"/>
      <c r="S79" s="16"/>
    </row>
    <row r="80" spans="3:19">
      <c r="C80" s="100"/>
      <c r="D80" s="98" t="s">
        <v>52</v>
      </c>
      <c r="E80" s="134">
        <v>24534.840325952035</v>
      </c>
      <c r="F80" s="135">
        <v>8.8507104616622829</v>
      </c>
      <c r="G80" s="135">
        <v>159.01414648492485</v>
      </c>
      <c r="H80" s="135">
        <v>1407.3881698464231</v>
      </c>
      <c r="I80" s="134">
        <v>34530044.023815855</v>
      </c>
      <c r="J80" s="134">
        <v>33621.280376363524</v>
      </c>
      <c r="K80" s="135">
        <v>8.4105302270001214</v>
      </c>
      <c r="L80" s="135">
        <v>175.90871204192382</v>
      </c>
      <c r="M80" s="135">
        <v>1479.4855398212605</v>
      </c>
      <c r="N80" s="134">
        <v>49742198.147106141</v>
      </c>
      <c r="O80" s="16"/>
      <c r="P80" s="16"/>
      <c r="Q80" s="16"/>
      <c r="R80" s="16"/>
      <c r="S80" s="16"/>
    </row>
    <row r="81" spans="3:19">
      <c r="C81" s="128"/>
      <c r="D81" s="129" t="s">
        <v>42</v>
      </c>
      <c r="E81" s="117">
        <v>259056.63180641233</v>
      </c>
      <c r="F81" s="130">
        <v>10.932681037906566</v>
      </c>
      <c r="G81" s="130">
        <v>79.896416561641516</v>
      </c>
      <c r="H81" s="130">
        <v>873.48203834014237</v>
      </c>
      <c r="I81" s="118">
        <v>226281314.79579681</v>
      </c>
      <c r="J81" s="117">
        <v>269905.0825783601</v>
      </c>
      <c r="K81" s="130">
        <v>11.314967508818293</v>
      </c>
      <c r="L81" s="130">
        <v>89.237246208321906</v>
      </c>
      <c r="M81" s="130">
        <v>1009.716541423581</v>
      </c>
      <c r="N81" s="118">
        <v>272527626.49366772</v>
      </c>
      <c r="O81" s="16"/>
      <c r="P81" s="16"/>
      <c r="Q81" s="16"/>
      <c r="R81" s="16"/>
      <c r="S81" s="16"/>
    </row>
    <row r="82" spans="3:19">
      <c r="C82" s="100" t="s">
        <v>0</v>
      </c>
      <c r="D82" s="98" t="s">
        <v>45</v>
      </c>
      <c r="E82" s="134">
        <v>28987.820501890157</v>
      </c>
      <c r="F82" s="135">
        <v>13.863472396298262</v>
      </c>
      <c r="G82" s="135">
        <v>64.548392338902815</v>
      </c>
      <c r="H82" s="135">
        <v>894.86485541580942</v>
      </c>
      <c r="I82" s="134">
        <v>25940181.802243363</v>
      </c>
      <c r="J82" s="134">
        <v>25829.144805955366</v>
      </c>
      <c r="K82" s="135">
        <v>17.469137007415178</v>
      </c>
      <c r="L82" s="135">
        <v>66.874958074425521</v>
      </c>
      <c r="M82" s="135">
        <v>1168.2478049672852</v>
      </c>
      <c r="N82" s="134">
        <v>30174841.723739531</v>
      </c>
    </row>
    <row r="83" spans="3:19">
      <c r="C83" s="100"/>
      <c r="D83" s="100" t="s">
        <v>46</v>
      </c>
      <c r="E83" s="124">
        <v>26107.185947688886</v>
      </c>
      <c r="F83" s="122">
        <v>8.7883483829061415</v>
      </c>
      <c r="G83" s="122">
        <v>85.71113199165282</v>
      </c>
      <c r="H83" s="122">
        <v>753.25928823589686</v>
      </c>
      <c r="I83" s="124">
        <v>19665480.304798339</v>
      </c>
      <c r="J83" s="124">
        <v>18763.013159065868</v>
      </c>
      <c r="K83" s="122">
        <v>8.7372078705225249</v>
      </c>
      <c r="L83" s="122">
        <v>93.052078133792534</v>
      </c>
      <c r="M83" s="122">
        <v>813.01534943904903</v>
      </c>
      <c r="N83" s="124">
        <v>15254617.700047411</v>
      </c>
    </row>
    <row r="84" spans="3:19">
      <c r="C84" s="100"/>
      <c r="D84" s="100" t="s">
        <v>58</v>
      </c>
      <c r="E84" s="124">
        <v>1393.7393171480267</v>
      </c>
      <c r="F84" s="122">
        <v>22.754573730731504</v>
      </c>
      <c r="G84" s="122">
        <v>34.042508496383888</v>
      </c>
      <c r="H84" s="122">
        <v>774.62276956002086</v>
      </c>
      <c r="I84" s="124">
        <v>1079622.2098938967</v>
      </c>
      <c r="J84" s="124">
        <v>4351.4978346029711</v>
      </c>
      <c r="K84" s="122">
        <v>25.119938217485263</v>
      </c>
      <c r="L84" s="122">
        <v>68.864287769202434</v>
      </c>
      <c r="M84" s="122">
        <v>1729.866654153491</v>
      </c>
      <c r="N84" s="124">
        <v>7527510.9997008033</v>
      </c>
    </row>
    <row r="85" spans="3:19">
      <c r="C85" s="100"/>
      <c r="D85" s="100" t="s">
        <v>60</v>
      </c>
      <c r="E85" s="124">
        <v>1486.8952370532461</v>
      </c>
      <c r="F85" s="122">
        <v>94.639391122548915</v>
      </c>
      <c r="G85" s="122">
        <v>36.918145096730314</v>
      </c>
      <c r="H85" s="122">
        <v>3493.9107733284718</v>
      </c>
      <c r="I85" s="124">
        <v>5195079.2875511283</v>
      </c>
      <c r="J85" s="124">
        <v>2714.6338122865282</v>
      </c>
      <c r="K85" s="122">
        <v>65.558443126752266</v>
      </c>
      <c r="L85" s="122">
        <v>41.539758000511071</v>
      </c>
      <c r="M85" s="122">
        <v>2723.2818623755575</v>
      </c>
      <c r="N85" s="124">
        <v>7392713.0239913156</v>
      </c>
    </row>
    <row r="86" spans="3:19">
      <c r="C86" s="100"/>
      <c r="D86" s="98" t="s">
        <v>52</v>
      </c>
      <c r="E86" s="134">
        <v>4802.3810719834637</v>
      </c>
      <c r="F86" s="135">
        <v>9.9863880505893619</v>
      </c>
      <c r="G86" s="135">
        <v>156.00067584077135</v>
      </c>
      <c r="H86" s="135">
        <v>1557.8832851001434</v>
      </c>
      <c r="I86" s="134">
        <v>7481549.2007243466</v>
      </c>
      <c r="J86" s="134">
        <v>6260.8805309061936</v>
      </c>
      <c r="K86" s="135">
        <v>9.2393977169476589</v>
      </c>
      <c r="L86" s="135">
        <v>184.834199398019</v>
      </c>
      <c r="M86" s="135">
        <v>1707.7566799319052</v>
      </c>
      <c r="N86" s="134">
        <v>10692060.548910664</v>
      </c>
    </row>
    <row r="87" spans="3:19">
      <c r="C87" s="128"/>
      <c r="D87" s="129" t="s">
        <v>42</v>
      </c>
      <c r="E87" s="117">
        <v>33790.201573873623</v>
      </c>
      <c r="F87" s="130">
        <v>13.312447672885186</v>
      </c>
      <c r="G87" s="130">
        <v>74.298533742695355</v>
      </c>
      <c r="H87" s="130">
        <v>989.09534262172622</v>
      </c>
      <c r="I87" s="118">
        <v>33421731.002967708</v>
      </c>
      <c r="J87" s="117">
        <v>32090.025336861559</v>
      </c>
      <c r="K87" s="130">
        <v>15.863484972016664</v>
      </c>
      <c r="L87" s="130">
        <v>80.279204023127335</v>
      </c>
      <c r="M87" s="130">
        <v>1273.5079465863403</v>
      </c>
      <c r="N87" s="118">
        <v>40866902.272650197</v>
      </c>
    </row>
    <row r="88" spans="3:19">
      <c r="C88" s="100" t="s">
        <v>14</v>
      </c>
      <c r="D88" s="98" t="s">
        <v>45</v>
      </c>
      <c r="E88" s="134">
        <v>67424.615698448746</v>
      </c>
      <c r="F88" s="135">
        <v>14.630175938662832</v>
      </c>
      <c r="G88" s="135">
        <v>60.310769891772374</v>
      </c>
      <c r="H88" s="135">
        <v>882.35717451283892</v>
      </c>
      <c r="I88" s="134">
        <v>59492593.400297254</v>
      </c>
      <c r="J88" s="134">
        <v>57674.250821474641</v>
      </c>
      <c r="K88" s="135">
        <v>16.248559435317475</v>
      </c>
      <c r="L88" s="135">
        <v>71.203186280487799</v>
      </c>
      <c r="M88" s="135">
        <v>1156.9492042624877</v>
      </c>
      <c r="N88" s="134">
        <v>66726178.59434022</v>
      </c>
    </row>
    <row r="89" spans="3:19">
      <c r="C89" s="100"/>
      <c r="D89" s="100" t="s">
        <v>46</v>
      </c>
      <c r="E89" s="124">
        <v>60465.737717377036</v>
      </c>
      <c r="F89" s="122">
        <v>10.56230111956628</v>
      </c>
      <c r="G89" s="122">
        <v>74.651850990784851</v>
      </c>
      <c r="H89" s="122">
        <v>788.49532929766201</v>
      </c>
      <c r="I89" s="124">
        <v>47676951.772689268</v>
      </c>
      <c r="J89" s="124">
        <v>44317.606769412363</v>
      </c>
      <c r="K89" s="122">
        <v>10.923067268609371</v>
      </c>
      <c r="L89" s="122">
        <v>92.520601672216287</v>
      </c>
      <c r="M89" s="122">
        <v>1010.6087557978311</v>
      </c>
      <c r="N89" s="124">
        <v>44787761.437173367</v>
      </c>
    </row>
    <row r="90" spans="3:19">
      <c r="C90" s="100"/>
      <c r="D90" s="100" t="s">
        <v>58</v>
      </c>
      <c r="E90" s="124">
        <v>4478.8273717061447</v>
      </c>
      <c r="F90" s="122">
        <v>27.650505902437796</v>
      </c>
      <c r="G90" s="122">
        <v>25.932888783987437</v>
      </c>
      <c r="H90" s="122">
        <v>717.05749438890757</v>
      </c>
      <c r="I90" s="124">
        <v>3211576.7329560644</v>
      </c>
      <c r="J90" s="124">
        <v>8654.2633054447579</v>
      </c>
      <c r="K90" s="122">
        <v>19.062789023893103</v>
      </c>
      <c r="L90" s="122">
        <v>52.357709673755537</v>
      </c>
      <c r="M90" s="122">
        <v>998.08397328504873</v>
      </c>
      <c r="N90" s="124">
        <v>8637681.5057533029</v>
      </c>
    </row>
    <row r="91" spans="3:19">
      <c r="C91" s="100"/>
      <c r="D91" s="100" t="s">
        <v>60</v>
      </c>
      <c r="E91" s="124">
        <v>2480.0506093655663</v>
      </c>
      <c r="F91" s="122">
        <v>90.294455102795609</v>
      </c>
      <c r="G91" s="122">
        <v>38.422184437983525</v>
      </c>
      <c r="H91" s="122">
        <v>3469.3102076868354</v>
      </c>
      <c r="I91" s="124">
        <v>8604064.8946519159</v>
      </c>
      <c r="J91" s="124">
        <v>4702.3807466175203</v>
      </c>
      <c r="K91" s="122">
        <v>61.259373157387294</v>
      </c>
      <c r="L91" s="122">
        <v>46.172705509190187</v>
      </c>
      <c r="M91" s="122">
        <v>2828.5109964736339</v>
      </c>
      <c r="N91" s="124">
        <v>13300735.651413552</v>
      </c>
    </row>
    <row r="92" spans="3:19">
      <c r="C92" s="100"/>
      <c r="D92" s="98" t="s">
        <v>52</v>
      </c>
      <c r="E92" s="134">
        <v>7681.4756291226695</v>
      </c>
      <c r="F92" s="135">
        <v>9.82480571238513</v>
      </c>
      <c r="G92" s="135">
        <v>157.1697241244938</v>
      </c>
      <c r="H92" s="135">
        <v>1544.1620033923218</v>
      </c>
      <c r="I92" s="134">
        <v>11861442.796475356</v>
      </c>
      <c r="J92" s="134">
        <v>10112.836636602915</v>
      </c>
      <c r="K92" s="135">
        <v>9.3441000727666434</v>
      </c>
      <c r="L92" s="135">
        <v>168.7714413106325</v>
      </c>
      <c r="M92" s="135">
        <v>1577.0172370316125</v>
      </c>
      <c r="N92" s="134">
        <v>15948117.691207593</v>
      </c>
    </row>
    <row r="93" spans="3:19">
      <c r="C93" s="128"/>
      <c r="D93" s="129" t="s">
        <v>42</v>
      </c>
      <c r="E93" s="117">
        <v>75106.091327571412</v>
      </c>
      <c r="F93" s="130">
        <v>14.138706689902799</v>
      </c>
      <c r="G93" s="130">
        <v>67.194495610140265</v>
      </c>
      <c r="H93" s="130">
        <v>950.04326460773439</v>
      </c>
      <c r="I93" s="118">
        <v>71354036.196772605</v>
      </c>
      <c r="J93" s="117">
        <v>67787.087458077556</v>
      </c>
      <c r="K93" s="130">
        <v>15.218515628807543</v>
      </c>
      <c r="L93" s="130">
        <v>80.14035056900363</v>
      </c>
      <c r="M93" s="130">
        <v>1219.6171776324973</v>
      </c>
      <c r="N93" s="118">
        <v>82674296.285547808</v>
      </c>
    </row>
    <row r="94" spans="3:19">
      <c r="C94" s="104" t="s">
        <v>62</v>
      </c>
      <c r="E94" s="16"/>
      <c r="F94" s="20"/>
      <c r="G94" s="20"/>
      <c r="I94" s="16"/>
      <c r="J94" s="17"/>
      <c r="L94" s="16"/>
    </row>
    <row r="95" spans="3:19">
      <c r="E95" s="16"/>
      <c r="F95" s="20"/>
      <c r="G95" s="20"/>
      <c r="I95" s="16"/>
      <c r="J95" s="17"/>
      <c r="L95" s="16"/>
    </row>
    <row r="96" spans="3:19">
      <c r="E96" s="16"/>
      <c r="F96" s="20"/>
      <c r="G96" s="20"/>
      <c r="I96" s="16"/>
      <c r="J96" s="17"/>
      <c r="L96" s="16"/>
    </row>
    <row r="97" spans="3:14">
      <c r="C97" s="144" t="s">
        <v>127</v>
      </c>
      <c r="E97" s="17"/>
      <c r="F97" s="17"/>
      <c r="G97" s="16"/>
      <c r="J97" s="17"/>
      <c r="L97" s="16"/>
    </row>
    <row r="98" spans="3:14" ht="18.75" customHeight="1">
      <c r="C98" s="225" t="s">
        <v>31</v>
      </c>
      <c r="D98" s="233" t="s">
        <v>40</v>
      </c>
      <c r="E98" s="216" t="s">
        <v>178</v>
      </c>
      <c r="F98" s="217"/>
      <c r="G98" s="217"/>
      <c r="H98" s="217"/>
      <c r="I98" s="218"/>
      <c r="J98" s="216" t="s">
        <v>179</v>
      </c>
      <c r="K98" s="217"/>
      <c r="L98" s="217"/>
      <c r="M98" s="217"/>
      <c r="N98" s="218"/>
    </row>
    <row r="99" spans="3:14" ht="63.75">
      <c r="C99" s="226"/>
      <c r="D99" s="234"/>
      <c r="E99" s="105" t="s">
        <v>65</v>
      </c>
      <c r="F99" s="106" t="s">
        <v>32</v>
      </c>
      <c r="G99" s="106" t="s">
        <v>33</v>
      </c>
      <c r="H99" s="106" t="s">
        <v>34</v>
      </c>
      <c r="I99" s="107" t="s">
        <v>64</v>
      </c>
      <c r="J99" s="105" t="s">
        <v>65</v>
      </c>
      <c r="K99" s="106" t="s">
        <v>32</v>
      </c>
      <c r="L99" s="106" t="s">
        <v>33</v>
      </c>
      <c r="M99" s="106" t="s">
        <v>34</v>
      </c>
      <c r="N99" s="107" t="s">
        <v>64</v>
      </c>
    </row>
    <row r="100" spans="3:14">
      <c r="C100" s="100" t="s">
        <v>7</v>
      </c>
      <c r="D100" s="98" t="s">
        <v>45</v>
      </c>
      <c r="E100" s="134">
        <v>26950.759252440712</v>
      </c>
      <c r="F100" s="135">
        <v>10.616824368270851</v>
      </c>
      <c r="G100" s="135">
        <v>81.548056091703401</v>
      </c>
      <c r="H100" s="135">
        <v>865.78138909951485</v>
      </c>
      <c r="I100" s="134">
        <v>23333465.782864723</v>
      </c>
      <c r="J100" s="134">
        <v>24426.292460248656</v>
      </c>
      <c r="K100" s="135">
        <v>9.5778795636885654</v>
      </c>
      <c r="L100" s="135">
        <v>101.67270198020849</v>
      </c>
      <c r="M100" s="135">
        <v>973.80889448123685</v>
      </c>
      <c r="N100" s="134">
        <v>23786540.856990121</v>
      </c>
    </row>
    <row r="101" spans="3:14">
      <c r="C101" s="100"/>
      <c r="D101" s="100" t="s">
        <v>46</v>
      </c>
      <c r="E101" s="124">
        <v>24638.559037973002</v>
      </c>
      <c r="F101" s="122">
        <v>8.1738247252835947</v>
      </c>
      <c r="G101" s="122">
        <v>99.836787013018707</v>
      </c>
      <c r="H101" s="122">
        <v>816.04839817988443</v>
      </c>
      <c r="I101" s="124">
        <v>20106256.636398382</v>
      </c>
      <c r="J101" s="124">
        <v>20677.380078366587</v>
      </c>
      <c r="K101" s="122">
        <v>7.7140677875665595</v>
      </c>
      <c r="L101" s="122">
        <v>114.4685473112295</v>
      </c>
      <c r="M101" s="122">
        <v>883.01813350309419</v>
      </c>
      <c r="N101" s="124">
        <v>18258501.562533326</v>
      </c>
    </row>
    <row r="102" spans="3:14">
      <c r="C102" s="100"/>
      <c r="D102" s="100" t="s">
        <v>58</v>
      </c>
      <c r="E102" s="124">
        <v>1320.9708193024667</v>
      </c>
      <c r="F102" s="122">
        <v>19.37565247930528</v>
      </c>
      <c r="G102" s="122">
        <v>45.399243050888522</v>
      </c>
      <c r="H102" s="122">
        <v>879.63995617753119</v>
      </c>
      <c r="I102" s="124">
        <v>1161978.7136030192</v>
      </c>
      <c r="J102" s="124">
        <v>2153.7652473426765</v>
      </c>
      <c r="K102" s="122">
        <v>16.442753492990935</v>
      </c>
      <c r="L102" s="122">
        <v>60.37939023193865</v>
      </c>
      <c r="M102" s="122">
        <v>992.80342964087197</v>
      </c>
      <c r="N102" s="124">
        <v>2138265.52420313</v>
      </c>
    </row>
    <row r="103" spans="3:14">
      <c r="C103" s="100"/>
      <c r="D103" s="100" t="s">
        <v>60</v>
      </c>
      <c r="E103" s="124">
        <v>991.22939516524116</v>
      </c>
      <c r="F103" s="122">
        <v>59.668875109179751</v>
      </c>
      <c r="G103" s="122">
        <v>34.917769431905789</v>
      </c>
      <c r="H103" s="122">
        <v>2083.5040233235209</v>
      </c>
      <c r="I103" s="124">
        <v>2065230.43286332</v>
      </c>
      <c r="J103" s="124">
        <v>1595.1471345393936</v>
      </c>
      <c r="K103" s="122">
        <v>24.468930726783299</v>
      </c>
      <c r="L103" s="122">
        <v>86.847030865644228</v>
      </c>
      <c r="M103" s="122">
        <v>2125.0539820782597</v>
      </c>
      <c r="N103" s="124">
        <v>3389773.7702536639</v>
      </c>
    </row>
    <row r="104" spans="3:14">
      <c r="C104" s="100"/>
      <c r="D104" s="98" t="s">
        <v>52</v>
      </c>
      <c r="E104" s="134">
        <v>2929.1791869598896</v>
      </c>
      <c r="F104" s="135">
        <v>8.7027152481158829</v>
      </c>
      <c r="G104" s="135">
        <v>163.13954430513118</v>
      </c>
      <c r="H104" s="135">
        <v>1419.7569997949417</v>
      </c>
      <c r="I104" s="134">
        <v>4158722.6543399594</v>
      </c>
      <c r="J104" s="134">
        <v>3291.0641344329028</v>
      </c>
      <c r="K104" s="135">
        <v>8.0701592585250417</v>
      </c>
      <c r="L104" s="135">
        <v>179.77466869363261</v>
      </c>
      <c r="M104" s="135">
        <v>1450.8102070061909</v>
      </c>
      <c r="N104" s="134">
        <v>4774709.4381472506</v>
      </c>
    </row>
    <row r="105" spans="3:14">
      <c r="C105" s="128"/>
      <c r="D105" s="129" t="s">
        <v>42</v>
      </c>
      <c r="E105" s="117">
        <v>29879.938439400601</v>
      </c>
      <c r="F105" s="130">
        <v>10.429181123700614</v>
      </c>
      <c r="G105" s="130">
        <v>88.222508791486675</v>
      </c>
      <c r="H105" s="130">
        <v>920.08852337368421</v>
      </c>
      <c r="I105" s="118">
        <v>27492188.437204681</v>
      </c>
      <c r="J105" s="117">
        <v>27717.356594681558</v>
      </c>
      <c r="K105" s="130">
        <v>9.3988580107446591</v>
      </c>
      <c r="L105" s="130">
        <v>109.63527674391391</v>
      </c>
      <c r="M105" s="130">
        <v>1030.4463990847428</v>
      </c>
      <c r="N105" s="118">
        <v>28561250.295137372</v>
      </c>
    </row>
    <row r="106" spans="3:14">
      <c r="C106" s="100" t="s">
        <v>8</v>
      </c>
      <c r="D106" s="98" t="s">
        <v>45</v>
      </c>
      <c r="E106" s="134">
        <v>111158.59602768064</v>
      </c>
      <c r="F106" s="135">
        <v>8.4617427240176113</v>
      </c>
      <c r="G106" s="135">
        <v>88.226059957491074</v>
      </c>
      <c r="H106" s="135">
        <v>746.54622091404156</v>
      </c>
      <c r="I106" s="134">
        <v>82985029.786575571</v>
      </c>
      <c r="J106" s="134">
        <v>128354.11411431793</v>
      </c>
      <c r="K106" s="135">
        <v>8.9510648237461954</v>
      </c>
      <c r="L106" s="135">
        <v>88.865292323220686</v>
      </c>
      <c r="M106" s="135">
        <v>795.43899216630348</v>
      </c>
      <c r="N106" s="134">
        <v>102097867.17149174</v>
      </c>
    </row>
    <row r="107" spans="3:14">
      <c r="C107" s="100"/>
      <c r="D107" s="100" t="s">
        <v>46</v>
      </c>
      <c r="E107" s="124">
        <v>105247.95828296797</v>
      </c>
      <c r="F107" s="122">
        <v>6.7358827676335995</v>
      </c>
      <c r="G107" s="122">
        <v>102.54001232319837</v>
      </c>
      <c r="H107" s="122">
        <v>690.69750200076885</v>
      </c>
      <c r="I107" s="124">
        <v>72694501.876727104</v>
      </c>
      <c r="J107" s="124">
        <v>110212.21016998266</v>
      </c>
      <c r="K107" s="122">
        <v>6.7863350277673637</v>
      </c>
      <c r="L107" s="122">
        <v>106.16553989438607</v>
      </c>
      <c r="M107" s="122">
        <v>720.47492212710563</v>
      </c>
      <c r="N107" s="124">
        <v>79405133.539674461</v>
      </c>
    </row>
    <row r="108" spans="3:14">
      <c r="C108" s="100"/>
      <c r="D108" s="100" t="s">
        <v>58</v>
      </c>
      <c r="E108" s="124">
        <v>2512.4354529912498</v>
      </c>
      <c r="F108" s="122">
        <v>26.708867305768241</v>
      </c>
      <c r="G108" s="122">
        <v>30.280884237195924</v>
      </c>
      <c r="H108" s="122">
        <v>808.76811899259519</v>
      </c>
      <c r="I108" s="124">
        <v>2031977.6954060418</v>
      </c>
      <c r="J108" s="124">
        <v>8846.7501108389351</v>
      </c>
      <c r="K108" s="122">
        <v>17.201098495591776</v>
      </c>
      <c r="L108" s="122">
        <v>52.929840988479384</v>
      </c>
      <c r="M108" s="122">
        <v>910.45140819884455</v>
      </c>
      <c r="N108" s="124">
        <v>8054536.0963965924</v>
      </c>
    </row>
    <row r="109" spans="3:14">
      <c r="C109" s="100"/>
      <c r="D109" s="100" t="s">
        <v>60</v>
      </c>
      <c r="E109" s="124">
        <v>3398.2022917214208</v>
      </c>
      <c r="F109" s="122">
        <v>48.423611476869176</v>
      </c>
      <c r="G109" s="122">
        <v>50.187713363065505</v>
      </c>
      <c r="H109" s="122">
        <v>2430.2703328055595</v>
      </c>
      <c r="I109" s="124">
        <v>8258550.2144424319</v>
      </c>
      <c r="J109" s="124">
        <v>9295.1538334963225</v>
      </c>
      <c r="K109" s="122">
        <v>26.766118980039884</v>
      </c>
      <c r="L109" s="122">
        <v>58.836335753603144</v>
      </c>
      <c r="M109" s="122">
        <v>1574.8203631305164</v>
      </c>
      <c r="N109" s="124">
        <v>14638197.53542069</v>
      </c>
    </row>
    <row r="110" spans="3:14">
      <c r="C110" s="100"/>
      <c r="D110" s="98" t="s">
        <v>52</v>
      </c>
      <c r="E110" s="134">
        <v>9121.8044378860068</v>
      </c>
      <c r="F110" s="135">
        <v>7.4800451430119486</v>
      </c>
      <c r="G110" s="135">
        <v>161.63103435582451</v>
      </c>
      <c r="H110" s="135">
        <v>1209.0074334932826</v>
      </c>
      <c r="I110" s="134">
        <v>11028329.372276196</v>
      </c>
      <c r="J110" s="134">
        <v>13956.499074421499</v>
      </c>
      <c r="K110" s="135">
        <v>7.4425011452930097</v>
      </c>
      <c r="L110" s="135">
        <v>176.44255406019909</v>
      </c>
      <c r="M110" s="135">
        <v>1313.1739106714556</v>
      </c>
      <c r="N110" s="134">
        <v>18327310.468840629</v>
      </c>
    </row>
    <row r="111" spans="3:14">
      <c r="C111" s="128"/>
      <c r="D111" s="129" t="s">
        <v>42</v>
      </c>
      <c r="E111" s="117">
        <v>120280.40046556665</v>
      </c>
      <c r="F111" s="130">
        <v>8.387292910777731</v>
      </c>
      <c r="G111" s="130">
        <v>93.190768889256972</v>
      </c>
      <c r="H111" s="130">
        <v>781.61827525479089</v>
      </c>
      <c r="I111" s="118">
        <v>94013359.158851773</v>
      </c>
      <c r="J111" s="117">
        <v>142310.61318873943</v>
      </c>
      <c r="K111" s="130">
        <v>8.8031189530182345</v>
      </c>
      <c r="L111" s="130">
        <v>96.126567629254438</v>
      </c>
      <c r="M111" s="130">
        <v>846.21360938567886</v>
      </c>
      <c r="N111" s="118">
        <v>120425177.64033237</v>
      </c>
    </row>
    <row r="112" spans="3:14">
      <c r="C112" s="98" t="s">
        <v>17</v>
      </c>
      <c r="D112" s="98" t="s">
        <v>45</v>
      </c>
      <c r="E112" s="134">
        <v>46069.223624835569</v>
      </c>
      <c r="F112" s="135">
        <v>19.58297076703148</v>
      </c>
      <c r="G112" s="135">
        <v>69.991749779890242</v>
      </c>
      <c r="H112" s="135">
        <v>1370.6463898729726</v>
      </c>
      <c r="I112" s="134">
        <v>63144615.045631535</v>
      </c>
      <c r="J112" s="134">
        <v>47953.65522185446</v>
      </c>
      <c r="K112" s="135">
        <v>22.507640881501491</v>
      </c>
      <c r="L112" s="135">
        <v>74.056848789411731</v>
      </c>
      <c r="M112" s="135">
        <v>1666.8449573677376</v>
      </c>
      <c r="N112" s="134">
        <v>79931308.393899187</v>
      </c>
    </row>
    <row r="113" spans="3:14">
      <c r="C113" s="100"/>
      <c r="D113" s="100" t="s">
        <v>46</v>
      </c>
      <c r="E113" s="124">
        <v>42057.212890642069</v>
      </c>
      <c r="F113" s="122">
        <v>14.077429344354599</v>
      </c>
      <c r="G113" s="122">
        <v>86.36068793441369</v>
      </c>
      <c r="H113" s="122">
        <v>1215.7364825265656</v>
      </c>
      <c r="I113" s="124">
        <v>51130488.064540118</v>
      </c>
      <c r="J113" s="124">
        <v>39829.248912592375</v>
      </c>
      <c r="K113" s="122">
        <v>14.355200181184617</v>
      </c>
      <c r="L113" s="122">
        <v>96.660188809458333</v>
      </c>
      <c r="M113" s="122">
        <v>1387.5763599108757</v>
      </c>
      <c r="N113" s="124">
        <v>55266124.224119134</v>
      </c>
    </row>
    <row r="114" spans="3:14">
      <c r="C114" s="100"/>
      <c r="D114" s="100" t="s">
        <v>58</v>
      </c>
      <c r="E114" s="124">
        <v>2121.4428258234725</v>
      </c>
      <c r="F114" s="122">
        <v>44.214467836052016</v>
      </c>
      <c r="G114" s="122">
        <v>26.124642674451234</v>
      </c>
      <c r="H114" s="122">
        <v>1155.087173257876</v>
      </c>
      <c r="I114" s="124">
        <v>2450451.3969086353</v>
      </c>
      <c r="J114" s="124">
        <v>3412.4241650601998</v>
      </c>
      <c r="K114" s="122">
        <v>32.866420943320172</v>
      </c>
      <c r="L114" s="122">
        <v>59.445166739391304</v>
      </c>
      <c r="M114" s="122">
        <v>1953.7498731026899</v>
      </c>
      <c r="N114" s="124">
        <v>6667023.2794589177</v>
      </c>
    </row>
    <row r="115" spans="3:14">
      <c r="C115" s="100"/>
      <c r="D115" s="100" t="s">
        <v>60</v>
      </c>
      <c r="E115" s="124">
        <v>1890.5679083700275</v>
      </c>
      <c r="F115" s="122">
        <v>114.41871517569669</v>
      </c>
      <c r="G115" s="122">
        <v>44.211524180806464</v>
      </c>
      <c r="H115" s="122">
        <v>5058.6257927271217</v>
      </c>
      <c r="I115" s="124">
        <v>9563675.5841827858</v>
      </c>
      <c r="J115" s="124">
        <v>4711.9821442018874</v>
      </c>
      <c r="K115" s="122">
        <v>83.916413164442091</v>
      </c>
      <c r="L115" s="122">
        <v>45.517414087877938</v>
      </c>
      <c r="M115" s="122">
        <v>3819.6581267753622</v>
      </c>
      <c r="N115" s="124">
        <v>17998160.890321136</v>
      </c>
    </row>
    <row r="116" spans="3:14">
      <c r="C116" s="100"/>
      <c r="D116" s="98" t="s">
        <v>52</v>
      </c>
      <c r="E116" s="134">
        <v>6279.2542907007828</v>
      </c>
      <c r="F116" s="135">
        <v>13.652577318708678</v>
      </c>
      <c r="G116" s="135">
        <v>176.48977829159665</v>
      </c>
      <c r="H116" s="135">
        <v>2409.5403440877758</v>
      </c>
      <c r="I116" s="134">
        <v>15130116.544229805</v>
      </c>
      <c r="J116" s="134">
        <v>10677.007667719181</v>
      </c>
      <c r="K116" s="135">
        <v>11.339675660601326</v>
      </c>
      <c r="L116" s="135">
        <v>180.78513777257382</v>
      </c>
      <c r="M116" s="135">
        <v>2050.0448265981126</v>
      </c>
      <c r="N116" s="134">
        <v>21888344.332756087</v>
      </c>
    </row>
    <row r="117" spans="3:14">
      <c r="C117" s="128"/>
      <c r="D117" s="129" t="s">
        <v>42</v>
      </c>
      <c r="E117" s="117">
        <v>52348.47791553635</v>
      </c>
      <c r="F117" s="130">
        <v>18.871613914096642</v>
      </c>
      <c r="G117" s="130">
        <v>79.233435221569067</v>
      </c>
      <c r="H117" s="130">
        <v>1495.2627985890379</v>
      </c>
      <c r="I117" s="118">
        <v>78274731.589861333</v>
      </c>
      <c r="J117" s="117">
        <v>58630.662889573643</v>
      </c>
      <c r="K117" s="130">
        <v>20.473885088548034</v>
      </c>
      <c r="L117" s="130">
        <v>84.821616649412903</v>
      </c>
      <c r="M117" s="130">
        <v>1736.6280323049525</v>
      </c>
      <c r="N117" s="118">
        <v>101819652.72665526</v>
      </c>
    </row>
    <row r="118" spans="3:14">
      <c r="C118" s="98" t="s">
        <v>37</v>
      </c>
      <c r="D118" s="98" t="s">
        <v>45</v>
      </c>
      <c r="E118" s="134">
        <v>2454621.3946807152</v>
      </c>
      <c r="F118" s="135">
        <v>8.3260214583739582</v>
      </c>
      <c r="G118" s="135">
        <v>66.604339964342159</v>
      </c>
      <c r="H118" s="135">
        <v>554.54916376394704</v>
      </c>
      <c r="I118" s="134">
        <v>1361208241.7772832</v>
      </c>
      <c r="J118" s="134">
        <v>2446734.3705807393</v>
      </c>
      <c r="K118" s="135">
        <v>8.8209897040984515</v>
      </c>
      <c r="L118" s="135">
        <v>68.90625231308195</v>
      </c>
      <c r="M118" s="135">
        <v>607.82134220170599</v>
      </c>
      <c r="N118" s="134">
        <v>1487177369.1374307</v>
      </c>
    </row>
    <row r="119" spans="3:14">
      <c r="C119" s="100"/>
      <c r="D119" s="100" t="s">
        <v>46</v>
      </c>
      <c r="E119" s="124">
        <v>1809682.3581316888</v>
      </c>
      <c r="F119" s="122">
        <v>7.4017350887378424</v>
      </c>
      <c r="G119" s="122">
        <v>83.972244461908417</v>
      </c>
      <c r="H119" s="122">
        <v>621.54030831377952</v>
      </c>
      <c r="I119" s="124">
        <v>1124790530.8231773</v>
      </c>
      <c r="J119" s="124">
        <v>1900791.0088472478</v>
      </c>
      <c r="K119" s="122">
        <v>7.4605978221484737</v>
      </c>
      <c r="L119" s="122">
        <v>83.718394239351326</v>
      </c>
      <c r="M119" s="122">
        <v>624.58926973587177</v>
      </c>
      <c r="N119" s="124">
        <v>1187213668.1364136</v>
      </c>
    </row>
    <row r="120" spans="3:14">
      <c r="C120" s="100"/>
      <c r="D120" s="100" t="s">
        <v>58</v>
      </c>
      <c r="E120" s="124">
        <v>328714.75372241804</v>
      </c>
      <c r="F120" s="122">
        <v>13.527879957123981</v>
      </c>
      <c r="G120" s="122">
        <v>27.056253039482247</v>
      </c>
      <c r="H120" s="122">
        <v>366.01374320768667</v>
      </c>
      <c r="I120" s="124">
        <v>120314117.45753509</v>
      </c>
      <c r="J120" s="124">
        <v>358848.06855451269</v>
      </c>
      <c r="K120" s="122">
        <v>13.19601075393359</v>
      </c>
      <c r="L120" s="122">
        <v>33.81444990350797</v>
      </c>
      <c r="M120" s="122">
        <v>446.21584456503984</v>
      </c>
      <c r="N120" s="124">
        <v>160123693.98058519</v>
      </c>
    </row>
    <row r="121" spans="3:14">
      <c r="C121" s="100"/>
      <c r="D121" s="100" t="s">
        <v>60</v>
      </c>
      <c r="E121" s="124">
        <v>316224.28282660845</v>
      </c>
      <c r="F121" s="122">
        <v>8.208184529500743</v>
      </c>
      <c r="G121" s="122">
        <v>44.730456876726556</v>
      </c>
      <c r="H121" s="122">
        <v>367.15584413304703</v>
      </c>
      <c r="I121" s="124">
        <v>116103593.49657084</v>
      </c>
      <c r="J121" s="124">
        <v>187095.29317897878</v>
      </c>
      <c r="K121" s="122">
        <v>14.250590774440949</v>
      </c>
      <c r="L121" s="122">
        <v>52.448818120176952</v>
      </c>
      <c r="M121" s="122">
        <v>747.42664363372501</v>
      </c>
      <c r="N121" s="124">
        <v>139840007.02043188</v>
      </c>
    </row>
    <row r="122" spans="3:14">
      <c r="C122" s="100"/>
      <c r="D122" s="98" t="s">
        <v>52</v>
      </c>
      <c r="E122" s="134">
        <v>248553.72773455374</v>
      </c>
      <c r="F122" s="135">
        <v>7.0553084228606835</v>
      </c>
      <c r="G122" s="135">
        <v>136.86531600097129</v>
      </c>
      <c r="H122" s="135">
        <v>965.62701677914197</v>
      </c>
      <c r="I122" s="134">
        <v>240010194.62165222</v>
      </c>
      <c r="J122" s="134">
        <v>210550.1947659968</v>
      </c>
      <c r="K122" s="135">
        <v>7.6781279218960794</v>
      </c>
      <c r="L122" s="135">
        <v>161.52803297102142</v>
      </c>
      <c r="M122" s="135">
        <v>1240.2329001237501</v>
      </c>
      <c r="N122" s="134">
        <v>261131278.67625263</v>
      </c>
    </row>
    <row r="123" spans="3:14">
      <c r="C123" s="128"/>
      <c r="D123" s="129" t="s">
        <v>42</v>
      </c>
      <c r="E123" s="117">
        <v>2703175.1224152688</v>
      </c>
      <c r="F123" s="130">
        <v>8.2091809106644504</v>
      </c>
      <c r="G123" s="130">
        <v>72.156685106184455</v>
      </c>
      <c r="H123" s="130">
        <v>592.34728195051537</v>
      </c>
      <c r="I123" s="118">
        <v>1601218436.3989353</v>
      </c>
      <c r="J123" s="117">
        <v>2657284.565346736</v>
      </c>
      <c r="K123" s="130">
        <v>8.7304349423046457</v>
      </c>
      <c r="L123" s="130">
        <v>75.36056752847108</v>
      </c>
      <c r="M123" s="130">
        <v>657.93053202247279</v>
      </c>
      <c r="N123" s="118">
        <v>1748308647.8136833</v>
      </c>
    </row>
    <row r="124" spans="3:14">
      <c r="C124" s="104" t="s">
        <v>62</v>
      </c>
      <c r="E124" s="16"/>
      <c r="F124" s="20"/>
      <c r="G124" s="20"/>
      <c r="I124" s="16"/>
      <c r="K124" s="10"/>
    </row>
    <row r="125" spans="3:14">
      <c r="E125" s="16"/>
      <c r="K125" s="10"/>
    </row>
  </sheetData>
  <mergeCells count="17">
    <mergeCell ref="C98:C99"/>
    <mergeCell ref="D98:D99"/>
    <mergeCell ref="E98:I98"/>
    <mergeCell ref="J98:N98"/>
    <mergeCell ref="C38:C39"/>
    <mergeCell ref="D38:D39"/>
    <mergeCell ref="E38:I38"/>
    <mergeCell ref="J38:N38"/>
    <mergeCell ref="C4:N5"/>
    <mergeCell ref="C68:C69"/>
    <mergeCell ref="D68:D69"/>
    <mergeCell ref="E68:I68"/>
    <mergeCell ref="J68:N68"/>
    <mergeCell ref="C8:C9"/>
    <mergeCell ref="D8:D9"/>
    <mergeCell ref="E8:I8"/>
    <mergeCell ref="J8:N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C1:AJ31"/>
  <sheetViews>
    <sheetView zoomScaleNormal="100" workbookViewId="0"/>
  </sheetViews>
  <sheetFormatPr baseColWidth="10" defaultRowHeight="12.75"/>
  <cols>
    <col min="1" max="2" width="11.42578125" style="32"/>
    <col min="3" max="3" width="17.42578125" style="32" customWidth="1"/>
    <col min="4" max="7" width="11.42578125" style="32"/>
    <col min="8" max="8" width="12" style="32" customWidth="1"/>
    <col min="9" max="12" width="11.42578125" style="32"/>
    <col min="13" max="13" width="11.7109375" style="32" customWidth="1"/>
    <col min="14" max="14" width="11.42578125" style="32" customWidth="1"/>
    <col min="15" max="16384" width="11.42578125" style="32"/>
  </cols>
  <sheetData>
    <row r="1" spans="3:36" ht="15" customHeight="1"/>
    <row r="2" spans="3:36" ht="15" customHeight="1"/>
    <row r="3" spans="3:36" ht="15" customHeight="1">
      <c r="AJ3" s="57"/>
    </row>
    <row r="4" spans="3:36" ht="15" customHeight="1">
      <c r="C4" s="152" t="s">
        <v>128</v>
      </c>
      <c r="AD4" s="58"/>
    </row>
    <row r="5" spans="3:36" ht="15" customHeight="1">
      <c r="C5" s="91" t="s">
        <v>179</v>
      </c>
      <c r="V5" s="41"/>
    </row>
    <row r="6" spans="3:36" ht="15" customHeight="1"/>
    <row r="7" spans="3:36" ht="36.75" customHeight="1">
      <c r="C7" s="178"/>
      <c r="D7" s="235" t="s">
        <v>120</v>
      </c>
      <c r="E7" s="236"/>
      <c r="F7" s="236"/>
      <c r="G7" s="236"/>
      <c r="H7" s="235" t="s">
        <v>116</v>
      </c>
      <c r="I7" s="236"/>
      <c r="J7" s="236"/>
      <c r="K7" s="236"/>
      <c r="L7" s="235" t="s">
        <v>118</v>
      </c>
      <c r="M7" s="236"/>
      <c r="N7" s="236"/>
      <c r="O7" s="235" t="s">
        <v>117</v>
      </c>
      <c r="P7" s="236"/>
      <c r="Q7" s="238"/>
      <c r="R7" s="235" t="s">
        <v>119</v>
      </c>
      <c r="S7" s="236"/>
      <c r="T7" s="236"/>
    </row>
    <row r="8" spans="3:36" ht="31.5" customHeight="1">
      <c r="C8" s="105" t="s">
        <v>67</v>
      </c>
      <c r="D8" s="105" t="s">
        <v>107</v>
      </c>
      <c r="E8" s="105" t="s">
        <v>108</v>
      </c>
      <c r="F8" s="105" t="s">
        <v>109</v>
      </c>
      <c r="G8" s="105" t="s">
        <v>133</v>
      </c>
      <c r="H8" s="105" t="s">
        <v>110</v>
      </c>
      <c r="I8" s="105" t="s">
        <v>108</v>
      </c>
      <c r="J8" s="105" t="s">
        <v>111</v>
      </c>
      <c r="K8" s="105" t="s">
        <v>133</v>
      </c>
      <c r="L8" s="105" t="s">
        <v>112</v>
      </c>
      <c r="M8" s="105" t="s">
        <v>108</v>
      </c>
      <c r="N8" s="105" t="s">
        <v>133</v>
      </c>
      <c r="O8" s="105" t="s">
        <v>113</v>
      </c>
      <c r="P8" s="105" t="s">
        <v>108</v>
      </c>
      <c r="Q8" s="105" t="s">
        <v>133</v>
      </c>
      <c r="R8" s="105" t="s">
        <v>114</v>
      </c>
      <c r="S8" s="105" t="s">
        <v>108</v>
      </c>
      <c r="T8" s="105" t="s">
        <v>133</v>
      </c>
    </row>
    <row r="9" spans="3:36" ht="15" customHeight="1">
      <c r="C9" s="100" t="s">
        <v>18</v>
      </c>
      <c r="D9" s="142">
        <v>742663.19156217563</v>
      </c>
      <c r="E9" s="155" t="s">
        <v>181</v>
      </c>
      <c r="F9" s="163">
        <v>0.27948199498357795</v>
      </c>
      <c r="G9" s="156">
        <v>9.4635233821467102E-2</v>
      </c>
      <c r="H9" s="142">
        <v>210222588.41051215</v>
      </c>
      <c r="I9" s="155" t="s">
        <v>182</v>
      </c>
      <c r="J9" s="163">
        <v>0.12024340706282172</v>
      </c>
      <c r="K9" s="156">
        <v>0.60768057804466391</v>
      </c>
      <c r="L9" s="143">
        <v>283.06585111389938</v>
      </c>
      <c r="M9" s="155" t="s">
        <v>188</v>
      </c>
      <c r="N9" s="156">
        <v>0.46869069108264561</v>
      </c>
      <c r="O9" s="164">
        <v>43.644796683974732</v>
      </c>
      <c r="P9" s="155" t="s">
        <v>189</v>
      </c>
      <c r="Q9" s="156">
        <v>0.28835177054765326</v>
      </c>
      <c r="R9" s="164">
        <v>6.4856723508998275</v>
      </c>
      <c r="S9" s="155" t="s">
        <v>189</v>
      </c>
      <c r="T9" s="156">
        <v>0.13997646035626876</v>
      </c>
    </row>
    <row r="10" spans="3:36" ht="15" customHeight="1">
      <c r="C10" s="100" t="s">
        <v>9</v>
      </c>
      <c r="D10" s="142">
        <v>740121.75857193267</v>
      </c>
      <c r="E10" s="155" t="s">
        <v>182</v>
      </c>
      <c r="F10" s="163">
        <v>0.27852559271361205</v>
      </c>
      <c r="G10" s="156">
        <v>-0.2387350120606081</v>
      </c>
      <c r="H10" s="142">
        <v>207002149.78344947</v>
      </c>
      <c r="I10" s="155" t="s">
        <v>183</v>
      </c>
      <c r="J10" s="163">
        <v>0.11840137611989299</v>
      </c>
      <c r="K10" s="156">
        <v>-0.20524964334972473</v>
      </c>
      <c r="L10" s="143">
        <v>279.68661559533228</v>
      </c>
      <c r="M10" s="155" t="s">
        <v>189</v>
      </c>
      <c r="N10" s="156">
        <v>4.3986482028448792E-2</v>
      </c>
      <c r="O10" s="164">
        <v>48.13750505726042</v>
      </c>
      <c r="P10" s="155" t="s">
        <v>188</v>
      </c>
      <c r="Q10" s="156">
        <v>4.3432705255874726E-2</v>
      </c>
      <c r="R10" s="164">
        <v>5.8101601913651342</v>
      </c>
      <c r="S10" s="155" t="s">
        <v>190</v>
      </c>
      <c r="T10" s="156">
        <v>5.3072591053049401E-4</v>
      </c>
    </row>
    <row r="11" spans="3:36" ht="15" customHeight="1">
      <c r="C11" s="100" t="s">
        <v>21</v>
      </c>
      <c r="D11" s="142">
        <v>228617.02726852649</v>
      </c>
      <c r="E11" s="155" t="s">
        <v>183</v>
      </c>
      <c r="F11" s="163">
        <v>8.6034077889093286E-2</v>
      </c>
      <c r="G11" s="156">
        <v>-1.6861049248800719E-2</v>
      </c>
      <c r="H11" s="142">
        <v>424927844.50161535</v>
      </c>
      <c r="I11" s="155" t="s">
        <v>181</v>
      </c>
      <c r="J11" s="163">
        <v>0.24305081658950858</v>
      </c>
      <c r="K11" s="156">
        <v>-6.3710995233630108E-2</v>
      </c>
      <c r="L11" s="143">
        <v>1858.6885219293322</v>
      </c>
      <c r="M11" s="155" t="s">
        <v>181</v>
      </c>
      <c r="N11" s="156">
        <v>-4.7653432863210332E-2</v>
      </c>
      <c r="O11" s="164">
        <v>132.38532441093622</v>
      </c>
      <c r="P11" s="155" t="s">
        <v>181</v>
      </c>
      <c r="Q11" s="156">
        <v>9.2613187886643189E-3</v>
      </c>
      <c r="R11" s="164">
        <v>14.039989177046483</v>
      </c>
      <c r="S11" s="155" t="s">
        <v>183</v>
      </c>
      <c r="T11" s="156">
        <v>-5.6392482890540996E-2</v>
      </c>
    </row>
    <row r="12" spans="3:36" ht="15" customHeight="1">
      <c r="C12" s="100" t="s">
        <v>13</v>
      </c>
      <c r="D12" s="142">
        <v>176921.64954642527</v>
      </c>
      <c r="E12" s="155" t="s">
        <v>184</v>
      </c>
      <c r="F12" s="163">
        <v>6.6579865722186826E-2</v>
      </c>
      <c r="G12" s="156">
        <v>6.3915440834897641E-2</v>
      </c>
      <c r="H12" s="142">
        <v>137155455.51909062</v>
      </c>
      <c r="I12" s="155" t="s">
        <v>184</v>
      </c>
      <c r="J12" s="163">
        <v>7.8450367268163984E-2</v>
      </c>
      <c r="K12" s="156">
        <v>-3.7002481057884951E-2</v>
      </c>
      <c r="L12" s="143">
        <v>775.23274212464446</v>
      </c>
      <c r="M12" s="155" t="s">
        <v>187</v>
      </c>
      <c r="N12" s="156">
        <v>-9.4855209370387827E-2</v>
      </c>
      <c r="O12" s="164">
        <v>78.444438407424641</v>
      </c>
      <c r="P12" s="155" t="s">
        <v>186</v>
      </c>
      <c r="Q12" s="156">
        <v>-0.1316704286620094</v>
      </c>
      <c r="R12" s="164">
        <v>9.8825711275825761</v>
      </c>
      <c r="S12" s="155" t="s">
        <v>187</v>
      </c>
      <c r="T12" s="156">
        <v>4.2397749088394887E-2</v>
      </c>
    </row>
    <row r="13" spans="3:36" ht="15" customHeight="1">
      <c r="C13" s="100" t="s">
        <v>15</v>
      </c>
      <c r="D13" s="142">
        <v>74782.085300790452</v>
      </c>
      <c r="E13" s="155" t="s">
        <v>185</v>
      </c>
      <c r="F13" s="163">
        <v>2.8142294685338867E-2</v>
      </c>
      <c r="G13" s="156">
        <v>0.12437766017126628</v>
      </c>
      <c r="H13" s="142">
        <v>102345817.37503055</v>
      </c>
      <c r="I13" s="155" t="s">
        <v>185</v>
      </c>
      <c r="J13" s="163">
        <v>5.85399022666949E-2</v>
      </c>
      <c r="K13" s="156">
        <v>0.22669888882521461</v>
      </c>
      <c r="L13" s="143">
        <v>1368.5873690653655</v>
      </c>
      <c r="M13" s="155" t="s">
        <v>182</v>
      </c>
      <c r="N13" s="156">
        <v>9.1002545033100901E-2</v>
      </c>
      <c r="O13" s="164">
        <v>126.67377357198731</v>
      </c>
      <c r="P13" s="155" t="s">
        <v>182</v>
      </c>
      <c r="Q13" s="156">
        <v>4.4794264755565694E-2</v>
      </c>
      <c r="R13" s="164">
        <v>10.804030940845166</v>
      </c>
      <c r="S13" s="155" t="s">
        <v>185</v>
      </c>
      <c r="T13" s="156">
        <v>4.4227157284736807E-2</v>
      </c>
    </row>
    <row r="14" spans="3:36" ht="15" customHeight="1">
      <c r="C14" s="100" t="s">
        <v>44</v>
      </c>
      <c r="D14" s="142">
        <v>74071.664454762853</v>
      </c>
      <c r="E14" s="155" t="s">
        <v>186</v>
      </c>
      <c r="F14" s="163">
        <v>2.7874946259320785E-2</v>
      </c>
      <c r="G14" s="156">
        <v>5.0314839959606061E-2</v>
      </c>
      <c r="H14" s="142">
        <v>67759844.064225182</v>
      </c>
      <c r="I14" s="155" t="s">
        <v>187</v>
      </c>
      <c r="J14" s="163">
        <v>3.8757369386098417E-2</v>
      </c>
      <c r="K14" s="156">
        <v>0.23786160210442686</v>
      </c>
      <c r="L14" s="143">
        <v>914.78765278195635</v>
      </c>
      <c r="M14" s="155" t="s">
        <v>186</v>
      </c>
      <c r="N14" s="156">
        <v>0.17856242243709852</v>
      </c>
      <c r="O14" s="164">
        <v>77.52483576132542</v>
      </c>
      <c r="P14" s="155" t="s">
        <v>187</v>
      </c>
      <c r="Q14" s="156">
        <v>0.16568219206733525</v>
      </c>
      <c r="R14" s="164">
        <v>11.799930226209053</v>
      </c>
      <c r="S14" s="155" t="s">
        <v>184</v>
      </c>
      <c r="T14" s="156">
        <v>1.1049521436816478E-2</v>
      </c>
    </row>
    <row r="15" spans="3:36" ht="15" customHeight="1">
      <c r="C15" s="100" t="s">
        <v>14</v>
      </c>
      <c r="D15" s="142">
        <v>67787.087458077556</v>
      </c>
      <c r="E15" s="155" t="s">
        <v>187</v>
      </c>
      <c r="F15" s="163">
        <v>2.5509909003378548E-2</v>
      </c>
      <c r="G15" s="156">
        <v>-9.7448871857442221E-2</v>
      </c>
      <c r="H15" s="142">
        <v>82674296.285547793</v>
      </c>
      <c r="I15" s="155" t="s">
        <v>186</v>
      </c>
      <c r="J15" s="163">
        <v>4.7288158408948372E-2</v>
      </c>
      <c r="K15" s="156">
        <v>0.15864919060159921</v>
      </c>
      <c r="L15" s="143">
        <v>1219.617177632497</v>
      </c>
      <c r="M15" s="155" t="s">
        <v>184</v>
      </c>
      <c r="N15" s="156">
        <v>0.28374909129645509</v>
      </c>
      <c r="O15" s="164">
        <v>80.140350569003616</v>
      </c>
      <c r="P15" s="155" t="s">
        <v>185</v>
      </c>
      <c r="Q15" s="156">
        <v>0.19266243226193236</v>
      </c>
      <c r="R15" s="164">
        <v>15.218515628807545</v>
      </c>
      <c r="S15" s="155" t="s">
        <v>182</v>
      </c>
      <c r="T15" s="156">
        <v>7.6372539765315883E-2</v>
      </c>
    </row>
    <row r="16" spans="3:36" ht="15" customHeight="1">
      <c r="C16" s="100" t="s">
        <v>132</v>
      </c>
      <c r="D16" s="142">
        <v>33082.981920000006</v>
      </c>
      <c r="E16" s="155" t="s">
        <v>188</v>
      </c>
      <c r="F16" s="163">
        <v>1.2449920626277814E-2</v>
      </c>
      <c r="G16" s="156" t="s">
        <v>115</v>
      </c>
      <c r="H16" s="142">
        <v>4954685.1274118042</v>
      </c>
      <c r="I16" s="155" t="s">
        <v>190</v>
      </c>
      <c r="J16" s="163">
        <v>2.8339876563602188E-3</v>
      </c>
      <c r="K16" s="156" t="s">
        <v>115</v>
      </c>
      <c r="L16" s="143">
        <v>149.76537300637025</v>
      </c>
      <c r="M16" s="155" t="s">
        <v>190</v>
      </c>
      <c r="N16" s="156" t="s">
        <v>115</v>
      </c>
      <c r="O16" s="164">
        <v>17.146580495054049</v>
      </c>
      <c r="P16" s="155" t="s">
        <v>190</v>
      </c>
      <c r="Q16" s="156" t="s">
        <v>115</v>
      </c>
      <c r="R16" s="164">
        <v>8.7344163490539852</v>
      </c>
      <c r="S16" s="155" t="s">
        <v>188</v>
      </c>
      <c r="T16" s="156" t="s">
        <v>115</v>
      </c>
    </row>
    <row r="17" spans="3:20" ht="15" customHeight="1">
      <c r="C17" s="100" t="s">
        <v>0</v>
      </c>
      <c r="D17" s="142">
        <v>32090.025336861559</v>
      </c>
      <c r="E17" s="155" t="s">
        <v>189</v>
      </c>
      <c r="F17" s="163">
        <v>1.2076247216930751E-2</v>
      </c>
      <c r="G17" s="156">
        <v>-5.0315658321689938E-2</v>
      </c>
      <c r="H17" s="142">
        <v>40866902.272650197</v>
      </c>
      <c r="I17" s="155" t="s">
        <v>188</v>
      </c>
      <c r="J17" s="163">
        <v>2.3375107320870132E-2</v>
      </c>
      <c r="K17" s="156">
        <v>0.22276438252170072</v>
      </c>
      <c r="L17" s="143">
        <v>1273.5079465863403</v>
      </c>
      <c r="M17" s="155" t="s">
        <v>183</v>
      </c>
      <c r="N17" s="156">
        <v>0.28754821877003423</v>
      </c>
      <c r="O17" s="164">
        <v>80.279204023127363</v>
      </c>
      <c r="P17" s="155" t="s">
        <v>184</v>
      </c>
      <c r="Q17" s="156">
        <v>8.0495131992022628E-2</v>
      </c>
      <c r="R17" s="164">
        <v>15.863484972016659</v>
      </c>
      <c r="S17" s="155" t="s">
        <v>181</v>
      </c>
      <c r="T17" s="156">
        <v>0.19162796818555239</v>
      </c>
    </row>
    <row r="18" spans="3:20" ht="15" customHeight="1">
      <c r="C18" s="100" t="s">
        <v>7</v>
      </c>
      <c r="D18" s="142">
        <v>27717.356594681565</v>
      </c>
      <c r="E18" s="155" t="s">
        <v>190</v>
      </c>
      <c r="F18" s="163">
        <v>1.0430706954061153E-2</v>
      </c>
      <c r="G18" s="156">
        <v>-7.2375712858477215E-2</v>
      </c>
      <c r="H18" s="142">
        <v>28561250.295137361</v>
      </c>
      <c r="I18" s="155" t="s">
        <v>189</v>
      </c>
      <c r="J18" s="163">
        <v>1.6336503472000854E-2</v>
      </c>
      <c r="K18" s="156">
        <v>3.888602249233597E-2</v>
      </c>
      <c r="L18" s="143">
        <v>1030.4463990847426</v>
      </c>
      <c r="M18" s="155" t="s">
        <v>185</v>
      </c>
      <c r="N18" s="156">
        <v>0.11994267171859696</v>
      </c>
      <c r="O18" s="164">
        <v>109.63527674391389</v>
      </c>
      <c r="P18" s="155" t="s">
        <v>183</v>
      </c>
      <c r="Q18" s="156">
        <v>0.24271320602587032</v>
      </c>
      <c r="R18" s="164">
        <v>9.3988580107446573</v>
      </c>
      <c r="S18" s="155" t="s">
        <v>186</v>
      </c>
      <c r="T18" s="156">
        <v>-9.8792330935217998E-2</v>
      </c>
    </row>
    <row r="19" spans="3:20" ht="15" customHeight="1">
      <c r="C19" s="165" t="s">
        <v>16</v>
      </c>
      <c r="D19" s="166">
        <v>258488.46125418905</v>
      </c>
      <c r="E19" s="167"/>
      <c r="F19" s="169">
        <v>9.7275415898281925E-2</v>
      </c>
      <c r="G19" s="169">
        <v>0.25955092423218251</v>
      </c>
      <c r="H19" s="166">
        <v>219592983.81202528</v>
      </c>
      <c r="I19" s="167"/>
      <c r="J19" s="169">
        <v>0.1256030987930154</v>
      </c>
      <c r="K19" s="169">
        <v>0.28417230496932877</v>
      </c>
      <c r="L19" s="170">
        <v>849.52721969312495</v>
      </c>
      <c r="M19" s="167"/>
      <c r="N19" s="169">
        <v>1.9547745361828239E-2</v>
      </c>
      <c r="O19" s="170">
        <v>75.752571470237541</v>
      </c>
      <c r="P19" s="167"/>
      <c r="Q19" s="169">
        <v>2.6564448022538434E-2</v>
      </c>
      <c r="R19" s="170">
        <v>11.21450009161598</v>
      </c>
      <c r="S19" s="167"/>
      <c r="T19" s="169">
        <v>-6.8351311739133225E-3</v>
      </c>
    </row>
    <row r="20" spans="3:20" ht="15" customHeight="1">
      <c r="C20" s="100" t="s">
        <v>8</v>
      </c>
      <c r="D20" s="142">
        <v>142310.6131887394</v>
      </c>
      <c r="E20" s="157"/>
      <c r="F20" s="158">
        <v>5.3554901512841924E-2</v>
      </c>
      <c r="G20" s="158">
        <v>0.18315712815970753</v>
      </c>
      <c r="H20" s="142">
        <v>120425177.64033237</v>
      </c>
      <c r="I20" s="157"/>
      <c r="J20" s="158">
        <v>6.8880959772708292E-2</v>
      </c>
      <c r="K20" s="158">
        <v>0.28093686597085932</v>
      </c>
      <c r="L20" s="143">
        <v>846.21360938567898</v>
      </c>
      <c r="M20" s="157"/>
      <c r="N20" s="158">
        <v>8.2643070378352279E-2</v>
      </c>
      <c r="O20" s="143">
        <v>96.12656762925441</v>
      </c>
      <c r="P20" s="157"/>
      <c r="Q20" s="158">
        <v>3.1503106745327525E-2</v>
      </c>
      <c r="R20" s="143">
        <v>8.8031189530182381</v>
      </c>
      <c r="S20" s="157"/>
      <c r="T20" s="158">
        <v>4.957809947309344E-2</v>
      </c>
    </row>
    <row r="21" spans="3:20" ht="15" customHeight="1">
      <c r="C21" s="171" t="s">
        <v>17</v>
      </c>
      <c r="D21" s="172">
        <v>58630.66288957365</v>
      </c>
      <c r="E21" s="173"/>
      <c r="F21" s="175">
        <v>2.2064126535098143E-2</v>
      </c>
      <c r="G21" s="175">
        <v>0.12000702263346641</v>
      </c>
      <c r="H21" s="172">
        <v>101819652.72665529</v>
      </c>
      <c r="I21" s="173"/>
      <c r="J21" s="175">
        <v>5.8238945882916074E-2</v>
      </c>
      <c r="K21" s="175">
        <v>0.30079849088672739</v>
      </c>
      <c r="L21" s="176">
        <v>1736.6280323049525</v>
      </c>
      <c r="M21" s="173"/>
      <c r="N21" s="175">
        <v>0.1614199416608717</v>
      </c>
      <c r="O21" s="176">
        <v>84.821616649412945</v>
      </c>
      <c r="P21" s="173"/>
      <c r="Q21" s="175">
        <v>7.0528072047072454E-2</v>
      </c>
      <c r="R21" s="176">
        <v>20.473885088548023</v>
      </c>
      <c r="S21" s="173"/>
      <c r="T21" s="175">
        <v>8.4903770379411991E-2</v>
      </c>
    </row>
    <row r="22" spans="3:20" ht="15" customHeight="1">
      <c r="C22" s="100" t="s">
        <v>35</v>
      </c>
      <c r="D22" s="142">
        <v>2328748.8198788022</v>
      </c>
      <c r="E22" s="157"/>
      <c r="F22" s="158">
        <v>0.87636410877768944</v>
      </c>
      <c r="G22" s="158">
        <v>-2.634918595017921E-2</v>
      </c>
      <c r="H22" s="142">
        <v>1373961368.5933604</v>
      </c>
      <c r="I22" s="157"/>
      <c r="J22" s="158">
        <v>0.78588032514255624</v>
      </c>
      <c r="K22" s="158">
        <v>5.9613804777118196E-2</v>
      </c>
      <c r="L22" s="143">
        <v>589.99981314638603</v>
      </c>
      <c r="M22" s="157"/>
      <c r="N22" s="158">
        <v>8.8289343044598345E-2</v>
      </c>
      <c r="O22" s="143">
        <v>72.524132235073765</v>
      </c>
      <c r="P22" s="157"/>
      <c r="Q22" s="158">
        <v>2.750272556395994E-2</v>
      </c>
      <c r="R22" s="143">
        <v>8.1352205805649511</v>
      </c>
      <c r="S22" s="157"/>
      <c r="T22" s="158">
        <v>5.9159568114308225E-2</v>
      </c>
    </row>
    <row r="23" spans="3:20">
      <c r="C23" s="100" t="s">
        <v>36</v>
      </c>
      <c r="D23" s="142">
        <v>269905.0825783601</v>
      </c>
      <c r="E23" s="157"/>
      <c r="F23" s="158">
        <v>0.10157176468721238</v>
      </c>
      <c r="G23" s="158">
        <v>4.1876753728716132E-2</v>
      </c>
      <c r="H23" s="142">
        <v>272527626.49366772</v>
      </c>
      <c r="I23" s="157"/>
      <c r="J23" s="158">
        <v>0.15588072897452765</v>
      </c>
      <c r="K23" s="158">
        <v>0.20437530045114438</v>
      </c>
      <c r="L23" s="143">
        <v>1009.7165414235811</v>
      </c>
      <c r="M23" s="157"/>
      <c r="N23" s="158">
        <v>0.15596714884065799</v>
      </c>
      <c r="O23" s="143">
        <v>89.237246208321906</v>
      </c>
      <c r="P23" s="157"/>
      <c r="Q23" s="158">
        <v>0.1169117470928589</v>
      </c>
      <c r="R23" s="143">
        <v>11.314967508818297</v>
      </c>
      <c r="S23" s="157"/>
      <c r="T23" s="158">
        <v>3.4967312188679101E-2</v>
      </c>
    </row>
    <row r="24" spans="3:20">
      <c r="C24" s="188" t="s">
        <v>37</v>
      </c>
      <c r="D24" s="159">
        <v>2657284.565346736</v>
      </c>
      <c r="E24" s="185"/>
      <c r="F24" s="154">
        <v>1</v>
      </c>
      <c r="G24" s="195">
        <v>-1.6976538696290566E-2</v>
      </c>
      <c r="H24" s="159">
        <v>1748308647.8136835</v>
      </c>
      <c r="I24" s="185"/>
      <c r="J24" s="154">
        <v>1</v>
      </c>
      <c r="K24" s="154">
        <v>9.1861427567338838E-2</v>
      </c>
      <c r="L24" s="161">
        <v>657.93053202247279</v>
      </c>
      <c r="M24" s="185"/>
      <c r="N24" s="154">
        <v>0.11071756732976268</v>
      </c>
      <c r="O24" s="162">
        <v>75.360567528470995</v>
      </c>
      <c r="P24" s="185"/>
      <c r="Q24" s="154">
        <v>4.4401740705963144E-2</v>
      </c>
      <c r="R24" s="162">
        <v>8.7304349423046546</v>
      </c>
      <c r="S24" s="185"/>
      <c r="T24" s="154">
        <v>6.3496472706923157E-2</v>
      </c>
    </row>
    <row r="26" spans="3:20">
      <c r="C26" s="104" t="s">
        <v>180</v>
      </c>
    </row>
    <row r="27" spans="3:20">
      <c r="C27" s="104" t="s">
        <v>155</v>
      </c>
    </row>
    <row r="28" spans="3:20">
      <c r="C28" s="104" t="s">
        <v>123</v>
      </c>
    </row>
    <row r="29" spans="3:20" ht="12.75" customHeight="1">
      <c r="C29" s="220" t="s">
        <v>191</v>
      </c>
      <c r="D29" s="220"/>
      <c r="E29" s="220"/>
      <c r="F29" s="220"/>
      <c r="G29" s="220"/>
      <c r="H29" s="220"/>
      <c r="I29" s="220"/>
      <c r="J29" s="220"/>
      <c r="K29" s="220"/>
      <c r="L29" s="220"/>
      <c r="M29" s="220"/>
    </row>
    <row r="30" spans="3:20"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</row>
    <row r="31" spans="3:20"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</row>
  </sheetData>
  <sortState ref="C34:M43">
    <sortCondition descending="1" ref="I34:I43"/>
  </sortState>
  <mergeCells count="6">
    <mergeCell ref="C29:M30"/>
    <mergeCell ref="R7:T7"/>
    <mergeCell ref="D7:G7"/>
    <mergeCell ref="H7:K7"/>
    <mergeCell ref="L7:N7"/>
    <mergeCell ref="O7:Q7"/>
  </mergeCells>
  <conditionalFormatting sqref="R24">
    <cfRule type="cellIs" dxfId="70" priority="16" operator="lessThan">
      <formula>0</formula>
    </cfRule>
  </conditionalFormatting>
  <conditionalFormatting sqref="G9:G18 K9:K18">
    <cfRule type="cellIs" dxfId="69" priority="25" stopIfTrue="1" operator="lessThan">
      <formula>0</formula>
    </cfRule>
  </conditionalFormatting>
  <conditionalFormatting sqref="G9:G24">
    <cfRule type="cellIs" dxfId="68" priority="24" operator="lessThan">
      <formula>0</formula>
    </cfRule>
  </conditionalFormatting>
  <conditionalFormatting sqref="K9:K23">
    <cfRule type="cellIs" dxfId="67" priority="23" operator="lessThan">
      <formula>0</formula>
    </cfRule>
  </conditionalFormatting>
  <conditionalFormatting sqref="K24">
    <cfRule type="cellIs" dxfId="66" priority="22" operator="lessThan">
      <formula>0</formula>
    </cfRule>
  </conditionalFormatting>
  <conditionalFormatting sqref="N9:N23">
    <cfRule type="cellIs" dxfId="65" priority="21" operator="lessThan">
      <formula>0</formula>
    </cfRule>
  </conditionalFormatting>
  <conditionalFormatting sqref="Q9:Q24">
    <cfRule type="cellIs" dxfId="64" priority="20" operator="lessThan">
      <formula>0</formula>
    </cfRule>
  </conditionalFormatting>
  <conditionalFormatting sqref="T9:T23">
    <cfRule type="cellIs" dxfId="63" priority="19" operator="lessThan">
      <formula>0</formula>
    </cfRule>
  </conditionalFormatting>
  <conditionalFormatting sqref="N24">
    <cfRule type="cellIs" dxfId="62" priority="18" operator="lessThan">
      <formula>0</formula>
    </cfRule>
  </conditionalFormatting>
  <conditionalFormatting sqref="T24">
    <cfRule type="cellIs" dxfId="61" priority="17" operator="lessThan">
      <formula>0</formula>
    </cfRule>
  </conditionalFormatting>
  <conditionalFormatting sqref="G9:G24 N9:N24 Q9:Q24 T9:T24 K9:K24">
    <cfRule type="cellIs" dxfId="60" priority="15" operator="lessThan">
      <formula>0</formula>
    </cfRule>
  </conditionalFormatting>
  <conditionalFormatting sqref="K16">
    <cfRule type="cellIs" dxfId="59" priority="14" operator="lessThan">
      <formula>0</formula>
    </cfRule>
  </conditionalFormatting>
  <conditionalFormatting sqref="N16">
    <cfRule type="cellIs" dxfId="58" priority="13" stopIfTrue="1" operator="lessThan">
      <formula>0</formula>
    </cfRule>
  </conditionalFormatting>
  <conditionalFormatting sqref="N16">
    <cfRule type="cellIs" dxfId="57" priority="12" operator="lessThan">
      <formula>0</formula>
    </cfRule>
  </conditionalFormatting>
  <conditionalFormatting sqref="N16">
    <cfRule type="cellIs" dxfId="56" priority="11" operator="lessThan">
      <formula>0</formula>
    </cfRule>
  </conditionalFormatting>
  <conditionalFormatting sqref="Q16">
    <cfRule type="cellIs" dxfId="55" priority="10" operator="lessThan">
      <formula>0</formula>
    </cfRule>
  </conditionalFormatting>
  <conditionalFormatting sqref="Q16">
    <cfRule type="cellIs" dxfId="54" priority="9" stopIfTrue="1" operator="lessThan">
      <formula>0</formula>
    </cfRule>
  </conditionalFormatting>
  <conditionalFormatting sqref="Q16">
    <cfRule type="cellIs" dxfId="53" priority="8" operator="lessThan">
      <formula>0</formula>
    </cfRule>
  </conditionalFormatting>
  <conditionalFormatting sqref="Q16">
    <cfRule type="cellIs" dxfId="52" priority="7" operator="lessThan">
      <formula>0</formula>
    </cfRule>
  </conditionalFormatting>
  <conditionalFormatting sqref="T16">
    <cfRule type="cellIs" dxfId="51" priority="6" operator="lessThan">
      <formula>0</formula>
    </cfRule>
  </conditionalFormatting>
  <conditionalFormatting sqref="T16">
    <cfRule type="cellIs" dxfId="50" priority="5" operator="lessThan">
      <formula>0</formula>
    </cfRule>
  </conditionalFormatting>
  <conditionalFormatting sqref="T16">
    <cfRule type="cellIs" dxfId="49" priority="4" stopIfTrue="1" operator="lessThan">
      <formula>0</formula>
    </cfRule>
  </conditionalFormatting>
  <conditionalFormatting sqref="T16">
    <cfRule type="cellIs" dxfId="48" priority="3" operator="lessThan">
      <formula>0</formula>
    </cfRule>
  </conditionalFormatting>
  <conditionalFormatting sqref="T16">
    <cfRule type="cellIs" dxfId="47" priority="2" operator="lessThan">
      <formula>0</formula>
    </cfRule>
  </conditionalFormatting>
  <conditionalFormatting sqref="K24">
    <cfRule type="cellIs" dxfId="46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6"/>
  </sheetPr>
  <dimension ref="B1:K203"/>
  <sheetViews>
    <sheetView showGridLines="0" zoomScaleNormal="100" workbookViewId="0">
      <selection activeCell="D27" sqref="D27"/>
    </sheetView>
  </sheetViews>
  <sheetFormatPr baseColWidth="10" defaultRowHeight="12.75"/>
  <cols>
    <col min="1" max="1" width="11.42578125" style="25"/>
    <col min="2" max="2" width="11" style="25" customWidth="1"/>
    <col min="3" max="3" width="22.85546875" style="25" customWidth="1"/>
    <col min="4" max="4" width="33.5703125" style="26" customWidth="1"/>
    <col min="5" max="5" width="11.42578125" style="27" customWidth="1"/>
    <col min="6" max="7" width="10.140625" style="27" customWidth="1"/>
    <col min="8" max="8" width="12.7109375" style="26" customWidth="1"/>
    <col min="9" max="9" width="17.140625" style="25" customWidth="1"/>
    <col min="10" max="16384" width="11.42578125" style="25"/>
  </cols>
  <sheetData>
    <row r="1" spans="3:9" ht="15" customHeight="1"/>
    <row r="2" spans="3:9" ht="15" customHeight="1"/>
    <row r="3" spans="3:9" ht="15" customHeight="1">
      <c r="D3" s="25"/>
      <c r="E3" s="25"/>
      <c r="F3" s="25"/>
      <c r="G3" s="25"/>
    </row>
    <row r="4" spans="3:9" ht="15" customHeight="1">
      <c r="C4" s="152" t="s">
        <v>129</v>
      </c>
      <c r="D4" s="25"/>
      <c r="E4" s="25"/>
      <c r="F4" s="25"/>
      <c r="G4" s="25"/>
    </row>
    <row r="5" spans="3:9" ht="15" customHeight="1">
      <c r="C5" s="91" t="s">
        <v>179</v>
      </c>
      <c r="D5" s="25"/>
      <c r="E5" s="25"/>
      <c r="F5" s="25"/>
      <c r="G5" s="25"/>
    </row>
    <row r="6" spans="3:9" ht="15" customHeight="1">
      <c r="C6" s="18"/>
      <c r="D6" s="25"/>
      <c r="E6" s="25"/>
      <c r="F6" s="25"/>
      <c r="G6" s="25"/>
    </row>
    <row r="7" spans="3:9" ht="15.75">
      <c r="C7" s="198" t="s">
        <v>130</v>
      </c>
      <c r="D7" s="199" t="s">
        <v>159</v>
      </c>
      <c r="E7" s="180"/>
      <c r="H7" s="27"/>
    </row>
    <row r="8" spans="3:9" ht="13.5" thickBot="1">
      <c r="C8" s="182"/>
      <c r="D8" s="182"/>
      <c r="E8" s="183"/>
      <c r="F8" s="184"/>
      <c r="G8" s="184"/>
      <c r="H8" s="184"/>
      <c r="I8" s="28"/>
    </row>
    <row r="9" spans="3:9">
      <c r="C9" s="208"/>
      <c r="D9" s="205" t="s">
        <v>179</v>
      </c>
      <c r="E9" s="206"/>
      <c r="F9" s="206"/>
      <c r="G9" s="206"/>
      <c r="H9" s="206"/>
      <c r="I9" s="28"/>
    </row>
    <row r="10" spans="3:9" ht="63.75">
      <c r="C10" s="207" t="s">
        <v>96</v>
      </c>
      <c r="D10" s="200" t="s">
        <v>95</v>
      </c>
      <c r="E10" s="200" t="s">
        <v>32</v>
      </c>
      <c r="F10" s="200" t="s">
        <v>94</v>
      </c>
      <c r="G10" s="200" t="s">
        <v>93</v>
      </c>
      <c r="H10" s="200" t="s">
        <v>64</v>
      </c>
      <c r="I10" s="28"/>
    </row>
    <row r="11" spans="3:9" ht="13.5" thickBot="1">
      <c r="C11" s="201" t="s">
        <v>10</v>
      </c>
      <c r="D11" s="196">
        <v>740121.75857193267</v>
      </c>
      <c r="E11" s="197">
        <v>5.8101601913651342</v>
      </c>
      <c r="F11" s="197">
        <v>48.13750505726042</v>
      </c>
      <c r="G11" s="197">
        <v>279.68661559533228</v>
      </c>
      <c r="H11" s="196">
        <v>207002149.78344947</v>
      </c>
      <c r="I11" s="28"/>
    </row>
    <row r="12" spans="3:9">
      <c r="C12" s="201" t="s">
        <v>25</v>
      </c>
      <c r="D12" s="196">
        <v>742663.19156217563</v>
      </c>
      <c r="E12" s="197">
        <v>6.4856723508998275</v>
      </c>
      <c r="F12" s="197">
        <v>43.644796683974732</v>
      </c>
      <c r="G12" s="197">
        <v>283.06585111389938</v>
      </c>
      <c r="H12" s="196">
        <v>210222588.41051215</v>
      </c>
      <c r="I12" s="28"/>
    </row>
    <row r="13" spans="3:9" ht="13.5" thickBot="1">
      <c r="C13" s="201" t="s">
        <v>131</v>
      </c>
      <c r="D13" s="196">
        <v>33082.981920000006</v>
      </c>
      <c r="E13" s="197">
        <v>8.7344163490539852</v>
      </c>
      <c r="F13" s="197">
        <v>17.146580495054049</v>
      </c>
      <c r="G13" s="197">
        <v>149.76537300637025</v>
      </c>
      <c r="H13" s="196">
        <v>4954685.1274118042</v>
      </c>
      <c r="I13" s="28"/>
    </row>
    <row r="14" spans="3:9">
      <c r="C14" s="201" t="s">
        <v>19</v>
      </c>
      <c r="D14" s="196">
        <v>176921.64954642527</v>
      </c>
      <c r="E14" s="197">
        <v>9.8825711275825761</v>
      </c>
      <c r="F14" s="197">
        <v>78.444438407424641</v>
      </c>
      <c r="G14" s="197">
        <v>775.23274212464446</v>
      </c>
      <c r="H14" s="196">
        <v>137155455.51909062</v>
      </c>
      <c r="I14" s="28"/>
    </row>
    <row r="15" spans="3:9">
      <c r="C15" s="201" t="s">
        <v>21</v>
      </c>
      <c r="D15" s="196">
        <v>228617.02726852649</v>
      </c>
      <c r="E15" s="197">
        <v>14.039989177046483</v>
      </c>
      <c r="F15" s="197">
        <v>132.38532441093622</v>
      </c>
      <c r="G15" s="197">
        <v>1858.6885219293322</v>
      </c>
      <c r="H15" s="196">
        <v>424927844.50161535</v>
      </c>
      <c r="I15" s="28"/>
    </row>
    <row r="16" spans="3:9">
      <c r="C16" s="201" t="s">
        <v>24</v>
      </c>
      <c r="D16" s="196">
        <v>74782.085300790452</v>
      </c>
      <c r="E16" s="197">
        <v>10.804030940845166</v>
      </c>
      <c r="F16" s="197">
        <v>126.67377357198731</v>
      </c>
      <c r="G16" s="197">
        <v>1368.5873690653655</v>
      </c>
      <c r="H16" s="196">
        <v>102345817.37503055</v>
      </c>
      <c r="I16" s="28"/>
    </row>
    <row r="17" spans="2:11" ht="13.5" thickBot="1">
      <c r="C17" s="201" t="s">
        <v>61</v>
      </c>
      <c r="D17" s="196">
        <v>74071.664454762853</v>
      </c>
      <c r="E17" s="197">
        <v>11.799930226209053</v>
      </c>
      <c r="F17" s="197">
        <v>77.52483576132542</v>
      </c>
      <c r="G17" s="197">
        <v>914.78765278195635</v>
      </c>
      <c r="H17" s="196">
        <v>67759844.064225182</v>
      </c>
      <c r="I17" s="28"/>
    </row>
    <row r="18" spans="2:11">
      <c r="C18" s="201" t="s">
        <v>79</v>
      </c>
      <c r="D18" s="196">
        <v>258488.46125418905</v>
      </c>
      <c r="E18" s="197">
        <v>11.21450009161598</v>
      </c>
      <c r="F18" s="197">
        <v>75.752571470237541</v>
      </c>
      <c r="G18" s="197">
        <v>849.52721969312495</v>
      </c>
      <c r="H18" s="196">
        <v>219592983.81202528</v>
      </c>
      <c r="I18" s="28"/>
    </row>
    <row r="19" spans="2:11">
      <c r="C19" s="201" t="s">
        <v>3</v>
      </c>
      <c r="D19" s="196">
        <v>32090.025336861559</v>
      </c>
      <c r="E19" s="197">
        <v>15.863484972016659</v>
      </c>
      <c r="F19" s="197">
        <v>80.279204023127363</v>
      </c>
      <c r="G19" s="197">
        <v>1273.5079465863403</v>
      </c>
      <c r="H19" s="196">
        <v>40866902.272650197</v>
      </c>
      <c r="I19" s="28"/>
    </row>
    <row r="20" spans="2:11" ht="13.5" thickBot="1">
      <c r="C20" s="201" t="s">
        <v>22</v>
      </c>
      <c r="D20" s="196">
        <v>67787.087458077556</v>
      </c>
      <c r="E20" s="197">
        <v>15.218515628807545</v>
      </c>
      <c r="F20" s="197">
        <v>80.140350569003616</v>
      </c>
      <c r="G20" s="197">
        <v>1219.617177632497</v>
      </c>
      <c r="H20" s="196">
        <v>82674296.285547793</v>
      </c>
      <c r="I20" s="28"/>
    </row>
    <row r="21" spans="2:11">
      <c r="C21" s="201" t="s">
        <v>23</v>
      </c>
      <c r="D21" s="196">
        <v>27717.356594681565</v>
      </c>
      <c r="E21" s="197">
        <v>9.3988580107446573</v>
      </c>
      <c r="F21" s="197">
        <v>109.63527674391389</v>
      </c>
      <c r="G21" s="197">
        <v>1030.4463990847426</v>
      </c>
      <c r="H21" s="196">
        <v>28561250.295137361</v>
      </c>
      <c r="I21" s="28"/>
    </row>
    <row r="22" spans="2:11" ht="13.5" thickBot="1">
      <c r="C22" s="201" t="s">
        <v>84</v>
      </c>
      <c r="D22" s="196">
        <v>142310.6131887394</v>
      </c>
      <c r="E22" s="197">
        <v>8.8031189530182381</v>
      </c>
      <c r="F22" s="197">
        <v>96.12656762925441</v>
      </c>
      <c r="G22" s="197">
        <v>846.21360938567898</v>
      </c>
      <c r="H22" s="196">
        <v>120425177.64033237</v>
      </c>
      <c r="I22" s="28"/>
    </row>
    <row r="23" spans="2:11">
      <c r="C23" s="201" t="s">
        <v>80</v>
      </c>
      <c r="D23" s="196">
        <v>58630.66288957365</v>
      </c>
      <c r="E23" s="197">
        <v>20.473885088548023</v>
      </c>
      <c r="F23" s="197">
        <v>84.821616649412945</v>
      </c>
      <c r="G23" s="197">
        <v>1736.6280323049525</v>
      </c>
      <c r="H23" s="196">
        <v>101819652.72665529</v>
      </c>
      <c r="I23" s="28"/>
    </row>
    <row r="24" spans="2:11" ht="13.5" thickBot="1">
      <c r="C24" s="204" t="s">
        <v>76</v>
      </c>
      <c r="D24" s="202">
        <v>2657284.565346736</v>
      </c>
      <c r="E24" s="203">
        <v>8.7304349423046546</v>
      </c>
      <c r="F24" s="203">
        <v>75.360567528470995</v>
      </c>
      <c r="G24" s="203">
        <v>657.93053202247279</v>
      </c>
      <c r="H24" s="202">
        <v>1748308647.8136835</v>
      </c>
      <c r="I24" s="28"/>
    </row>
    <row r="25" spans="2:11">
      <c r="C25"/>
      <c r="D25"/>
      <c r="E25"/>
      <c r="F25"/>
      <c r="G25"/>
      <c r="H25"/>
      <c r="I25" s="28"/>
    </row>
    <row r="26" spans="2:11">
      <c r="C26"/>
      <c r="D26"/>
      <c r="E26"/>
      <c r="F26"/>
      <c r="G26"/>
      <c r="H26"/>
      <c r="I26" s="28"/>
    </row>
    <row r="27" spans="2:11" ht="13.5" thickBot="1">
      <c r="C27"/>
      <c r="D27"/>
      <c r="E27"/>
      <c r="F27"/>
      <c r="G27"/>
      <c r="H27"/>
      <c r="I27" s="28"/>
    </row>
    <row r="28" spans="2:11">
      <c r="B28" s="28"/>
      <c r="C28"/>
      <c r="D28"/>
      <c r="E28"/>
      <c r="F28"/>
      <c r="G28"/>
      <c r="H28"/>
      <c r="K28" s="179"/>
    </row>
    <row r="29" spans="2:11" ht="13.5" thickBot="1">
      <c r="B29" s="28"/>
      <c r="C29"/>
      <c r="D29"/>
      <c r="E29"/>
      <c r="F29"/>
      <c r="G29"/>
      <c r="H29"/>
    </row>
    <row r="30" spans="2:11">
      <c r="B30" s="28"/>
      <c r="C30"/>
      <c r="D30"/>
      <c r="E30"/>
      <c r="F30"/>
      <c r="G30"/>
      <c r="H30"/>
    </row>
    <row r="31" spans="2:11">
      <c r="B31" s="28"/>
      <c r="C31"/>
      <c r="D31"/>
      <c r="E31"/>
      <c r="F31"/>
      <c r="G31"/>
      <c r="H31"/>
    </row>
    <row r="32" spans="2:11" ht="13.5" thickBot="1">
      <c r="B32" s="28"/>
      <c r="C32"/>
      <c r="D32"/>
      <c r="E32"/>
      <c r="F32"/>
      <c r="G32"/>
      <c r="H32"/>
    </row>
    <row r="33" spans="3:8">
      <c r="C33"/>
      <c r="D33"/>
      <c r="E33"/>
      <c r="F33"/>
      <c r="G33"/>
      <c r="H33"/>
    </row>
    <row r="34" spans="3:8" ht="13.5" thickBot="1">
      <c r="C34"/>
      <c r="D34"/>
      <c r="E34"/>
      <c r="F34"/>
      <c r="G34"/>
      <c r="H34"/>
    </row>
    <row r="35" spans="3:8">
      <c r="C35"/>
      <c r="D35"/>
      <c r="E35"/>
      <c r="F35"/>
      <c r="G35"/>
      <c r="H35"/>
    </row>
    <row r="36" spans="3:8">
      <c r="C36"/>
      <c r="D36"/>
      <c r="E36"/>
      <c r="F36"/>
      <c r="G36"/>
      <c r="H36"/>
    </row>
    <row r="37" spans="3:8">
      <c r="C37"/>
      <c r="D37"/>
      <c r="E37"/>
      <c r="F37"/>
      <c r="G37"/>
      <c r="H37"/>
    </row>
    <row r="38" spans="3:8">
      <c r="C38"/>
      <c r="D38"/>
      <c r="E38"/>
      <c r="F38"/>
      <c r="G38"/>
      <c r="H38"/>
    </row>
    <row r="39" spans="3:8">
      <c r="C39"/>
      <c r="D39"/>
      <c r="E39"/>
      <c r="F39"/>
      <c r="G39"/>
      <c r="H39"/>
    </row>
    <row r="40" spans="3:8">
      <c r="C40"/>
      <c r="D40"/>
      <c r="E40"/>
      <c r="F40"/>
      <c r="G40"/>
      <c r="H40"/>
    </row>
    <row r="41" spans="3:8">
      <c r="C41"/>
      <c r="D41"/>
      <c r="E41"/>
      <c r="F41"/>
      <c r="G41"/>
      <c r="H41"/>
    </row>
    <row r="42" spans="3:8">
      <c r="C42"/>
      <c r="D42"/>
      <c r="E42"/>
      <c r="F42"/>
      <c r="G42"/>
      <c r="H42"/>
    </row>
    <row r="43" spans="3:8">
      <c r="C43"/>
      <c r="D43"/>
      <c r="E43"/>
      <c r="F43"/>
      <c r="G43"/>
      <c r="H43"/>
    </row>
    <row r="44" spans="3:8">
      <c r="C44"/>
      <c r="D44"/>
      <c r="E44"/>
      <c r="F44"/>
      <c r="G44"/>
      <c r="H44"/>
    </row>
    <row r="45" spans="3:8">
      <c r="C45"/>
      <c r="D45"/>
      <c r="E45"/>
      <c r="F45"/>
      <c r="G45"/>
      <c r="H45"/>
    </row>
    <row r="46" spans="3:8">
      <c r="C46"/>
      <c r="D46"/>
      <c r="E46"/>
      <c r="F46"/>
      <c r="G46"/>
      <c r="H46"/>
    </row>
    <row r="47" spans="3:8">
      <c r="C47"/>
      <c r="D47"/>
      <c r="E47"/>
      <c r="F47"/>
      <c r="G47"/>
      <c r="H47"/>
    </row>
    <row r="48" spans="3:8">
      <c r="C48"/>
      <c r="D48"/>
      <c r="E48"/>
      <c r="F48"/>
      <c r="G48"/>
      <c r="H48"/>
    </row>
    <row r="49" spans="3:8" ht="13.5" thickBot="1">
      <c r="C49"/>
      <c r="D49"/>
      <c r="E49"/>
      <c r="F49"/>
      <c r="G49"/>
      <c r="H49"/>
    </row>
    <row r="50" spans="3:8">
      <c r="C50"/>
      <c r="D50"/>
      <c r="E50"/>
      <c r="F50"/>
      <c r="G50"/>
      <c r="H50"/>
    </row>
    <row r="51" spans="3:8">
      <c r="C51"/>
      <c r="D51"/>
      <c r="E51"/>
      <c r="F51"/>
      <c r="G51"/>
      <c r="H51"/>
    </row>
    <row r="52" spans="3:8">
      <c r="C52"/>
      <c r="D52"/>
      <c r="E52"/>
      <c r="F52"/>
      <c r="G52"/>
      <c r="H52"/>
    </row>
    <row r="53" spans="3:8" ht="13.5" thickBot="1">
      <c r="C53"/>
      <c r="D53"/>
      <c r="E53"/>
      <c r="F53"/>
      <c r="G53"/>
      <c r="H53"/>
    </row>
    <row r="54" spans="3:8">
      <c r="C54"/>
      <c r="D54"/>
      <c r="E54"/>
      <c r="F54"/>
      <c r="G54"/>
      <c r="H54"/>
    </row>
    <row r="55" spans="3:8">
      <c r="C55"/>
      <c r="D55"/>
      <c r="E55"/>
      <c r="F55"/>
      <c r="G55"/>
      <c r="H55"/>
    </row>
    <row r="56" spans="3:8">
      <c r="C56"/>
      <c r="D56"/>
      <c r="E56"/>
      <c r="F56"/>
      <c r="G56"/>
      <c r="H56"/>
    </row>
    <row r="57" spans="3:8">
      <c r="C57"/>
      <c r="D57"/>
      <c r="E57"/>
      <c r="F57"/>
      <c r="G57"/>
      <c r="H57"/>
    </row>
    <row r="58" spans="3:8">
      <c r="C58"/>
      <c r="D58"/>
      <c r="E58"/>
      <c r="F58"/>
      <c r="G58"/>
      <c r="H58"/>
    </row>
    <row r="59" spans="3:8">
      <c r="C59"/>
      <c r="D59"/>
      <c r="E59"/>
      <c r="F59"/>
      <c r="G59"/>
      <c r="H59"/>
    </row>
    <row r="60" spans="3:8">
      <c r="C60"/>
      <c r="D60"/>
      <c r="E60"/>
      <c r="F60"/>
      <c r="G60"/>
      <c r="H60"/>
    </row>
    <row r="61" spans="3:8">
      <c r="C61"/>
      <c r="D61"/>
      <c r="E61"/>
      <c r="F61"/>
      <c r="G61"/>
      <c r="H61"/>
    </row>
    <row r="62" spans="3:8">
      <c r="C62"/>
      <c r="D62"/>
      <c r="E62"/>
      <c r="F62"/>
      <c r="G62"/>
      <c r="H62"/>
    </row>
    <row r="63" spans="3:8">
      <c r="C63"/>
      <c r="D63"/>
      <c r="E63"/>
      <c r="F63"/>
      <c r="G63"/>
      <c r="H63"/>
    </row>
    <row r="64" spans="3:8">
      <c r="C64"/>
      <c r="D64"/>
      <c r="E64"/>
      <c r="F64"/>
      <c r="G64"/>
      <c r="H64"/>
    </row>
    <row r="65" spans="3:8">
      <c r="C65"/>
      <c r="D65"/>
      <c r="E65"/>
      <c r="F65"/>
      <c r="G65"/>
      <c r="H65"/>
    </row>
    <row r="66" spans="3:8">
      <c r="C66"/>
      <c r="D66"/>
      <c r="E66"/>
      <c r="F66"/>
      <c r="G66"/>
      <c r="H66"/>
    </row>
    <row r="67" spans="3:8">
      <c r="C67"/>
      <c r="D67"/>
      <c r="E67"/>
      <c r="F67"/>
      <c r="G67"/>
      <c r="H67"/>
    </row>
    <row r="68" spans="3:8">
      <c r="C68"/>
      <c r="D68"/>
      <c r="E68"/>
      <c r="F68"/>
      <c r="G68"/>
      <c r="H68"/>
    </row>
    <row r="69" spans="3:8">
      <c r="C69"/>
      <c r="D69"/>
      <c r="E69"/>
      <c r="F69"/>
      <c r="G69"/>
      <c r="H69"/>
    </row>
    <row r="70" spans="3:8">
      <c r="C70"/>
      <c r="D70"/>
      <c r="E70"/>
      <c r="F70"/>
      <c r="G70"/>
      <c r="H70"/>
    </row>
    <row r="71" spans="3:8">
      <c r="C71"/>
      <c r="D71"/>
      <c r="E71"/>
      <c r="F71"/>
      <c r="G71"/>
      <c r="H71"/>
    </row>
    <row r="72" spans="3:8">
      <c r="C72"/>
      <c r="D72"/>
      <c r="E72"/>
      <c r="F72"/>
      <c r="G72"/>
      <c r="H72"/>
    </row>
    <row r="73" spans="3:8">
      <c r="C73"/>
      <c r="D73"/>
      <c r="E73"/>
      <c r="F73"/>
      <c r="G73"/>
      <c r="H73"/>
    </row>
    <row r="74" spans="3:8">
      <c r="C74"/>
      <c r="D74"/>
      <c r="E74"/>
      <c r="F74"/>
      <c r="G74"/>
      <c r="H74"/>
    </row>
    <row r="75" spans="3:8">
      <c r="C75"/>
      <c r="D75"/>
      <c r="E75"/>
      <c r="F75"/>
      <c r="G75"/>
      <c r="H75"/>
    </row>
    <row r="76" spans="3:8" ht="13.5" thickBot="1">
      <c r="C76"/>
      <c r="D76"/>
      <c r="E76"/>
      <c r="F76"/>
      <c r="G76"/>
      <c r="H76"/>
    </row>
    <row r="77" spans="3:8">
      <c r="C77"/>
      <c r="D77"/>
      <c r="E77"/>
      <c r="F77"/>
      <c r="G77"/>
      <c r="H77"/>
    </row>
    <row r="78" spans="3:8">
      <c r="C78"/>
      <c r="D78"/>
      <c r="E78"/>
      <c r="F78"/>
      <c r="G78"/>
      <c r="H78"/>
    </row>
    <row r="79" spans="3:8">
      <c r="C79"/>
      <c r="D79"/>
      <c r="E79"/>
      <c r="F79"/>
      <c r="G79"/>
      <c r="H79"/>
    </row>
    <row r="80" spans="3:8">
      <c r="C80"/>
      <c r="D80"/>
      <c r="E80"/>
      <c r="F80"/>
      <c r="G80"/>
      <c r="H80"/>
    </row>
    <row r="81" spans="3:8">
      <c r="C81"/>
      <c r="D81"/>
      <c r="E81"/>
      <c r="F81"/>
      <c r="G81"/>
      <c r="H81"/>
    </row>
    <row r="82" spans="3:8">
      <c r="C82"/>
      <c r="D82"/>
      <c r="E82"/>
      <c r="F82"/>
      <c r="G82"/>
      <c r="H82"/>
    </row>
    <row r="83" spans="3:8">
      <c r="C83"/>
      <c r="D83"/>
      <c r="E83"/>
      <c r="F83"/>
      <c r="G83"/>
      <c r="H83"/>
    </row>
    <row r="84" spans="3:8">
      <c r="C84"/>
      <c r="D84"/>
      <c r="E84"/>
      <c r="F84"/>
      <c r="G84"/>
      <c r="H84"/>
    </row>
    <row r="85" spans="3:8">
      <c r="C85"/>
      <c r="D85"/>
      <c r="E85"/>
      <c r="F85"/>
      <c r="G85"/>
      <c r="H85"/>
    </row>
    <row r="86" spans="3:8">
      <c r="C86"/>
      <c r="D86"/>
      <c r="E86"/>
      <c r="F86"/>
      <c r="G86"/>
      <c r="H86"/>
    </row>
    <row r="87" spans="3:8">
      <c r="C87"/>
      <c r="D87"/>
      <c r="E87"/>
      <c r="F87"/>
      <c r="G87"/>
      <c r="H87"/>
    </row>
    <row r="88" spans="3:8">
      <c r="C88"/>
      <c r="D88"/>
      <c r="E88"/>
      <c r="F88"/>
      <c r="G88"/>
      <c r="H88"/>
    </row>
    <row r="89" spans="3:8">
      <c r="C89"/>
      <c r="D89"/>
      <c r="E89"/>
      <c r="F89"/>
      <c r="G89"/>
      <c r="H89"/>
    </row>
    <row r="90" spans="3:8">
      <c r="C90"/>
      <c r="D90"/>
      <c r="E90"/>
      <c r="F90"/>
      <c r="G90"/>
      <c r="H90"/>
    </row>
    <row r="91" spans="3:8">
      <c r="C91"/>
      <c r="D91"/>
      <c r="E91"/>
      <c r="F91"/>
      <c r="G91"/>
      <c r="H91"/>
    </row>
    <row r="92" spans="3:8">
      <c r="C92"/>
      <c r="D92"/>
      <c r="E92"/>
      <c r="F92"/>
      <c r="G92"/>
      <c r="H92"/>
    </row>
    <row r="93" spans="3:8">
      <c r="C93"/>
      <c r="D93"/>
      <c r="E93"/>
      <c r="F93"/>
      <c r="G93"/>
      <c r="H93"/>
    </row>
    <row r="94" spans="3:8">
      <c r="C94"/>
      <c r="D94"/>
      <c r="E94"/>
      <c r="F94"/>
      <c r="G94"/>
      <c r="H94"/>
    </row>
    <row r="95" spans="3:8">
      <c r="C95"/>
      <c r="D95"/>
      <c r="E95"/>
      <c r="F95"/>
      <c r="G95"/>
      <c r="H95"/>
    </row>
    <row r="96" spans="3:8">
      <c r="C96"/>
      <c r="D96"/>
      <c r="E96"/>
      <c r="F96"/>
      <c r="G96"/>
      <c r="H96"/>
    </row>
    <row r="97" spans="3:8">
      <c r="C97"/>
      <c r="D97"/>
      <c r="E97"/>
      <c r="F97"/>
      <c r="G97"/>
      <c r="H97"/>
    </row>
    <row r="98" spans="3:8">
      <c r="C98"/>
      <c r="D98"/>
      <c r="E98"/>
      <c r="F98"/>
      <c r="G98"/>
      <c r="H98"/>
    </row>
    <row r="99" spans="3:8">
      <c r="C99"/>
      <c r="D99"/>
      <c r="E99"/>
      <c r="F99"/>
      <c r="G99"/>
      <c r="H99"/>
    </row>
    <row r="100" spans="3:8">
      <c r="C100"/>
      <c r="D100"/>
      <c r="E100"/>
      <c r="F100"/>
      <c r="G100"/>
      <c r="H100"/>
    </row>
    <row r="101" spans="3:8">
      <c r="C101"/>
      <c r="D101"/>
      <c r="E101"/>
      <c r="F101"/>
      <c r="G101"/>
      <c r="H101"/>
    </row>
    <row r="102" spans="3:8" s="181" customFormat="1" ht="13.5" thickBot="1">
      <c r="C102"/>
      <c r="D102"/>
      <c r="E102"/>
      <c r="F102"/>
      <c r="G102"/>
      <c r="H102"/>
    </row>
    <row r="103" spans="3:8">
      <c r="C103"/>
      <c r="D103"/>
      <c r="E103"/>
      <c r="F103"/>
      <c r="G103"/>
      <c r="H103"/>
    </row>
    <row r="104" spans="3:8">
      <c r="C104"/>
      <c r="D104"/>
      <c r="E104"/>
      <c r="F104"/>
      <c r="G104"/>
      <c r="H104"/>
    </row>
    <row r="105" spans="3:8" ht="13.5" thickBot="1">
      <c r="C105"/>
      <c r="D105"/>
      <c r="E105"/>
      <c r="F105"/>
      <c r="G105"/>
      <c r="H105"/>
    </row>
    <row r="106" spans="3:8">
      <c r="C106"/>
      <c r="D106"/>
      <c r="E106"/>
      <c r="F106"/>
      <c r="G106"/>
      <c r="H106"/>
    </row>
    <row r="107" spans="3:8">
      <c r="C107"/>
      <c r="D107"/>
      <c r="E107"/>
      <c r="F107"/>
      <c r="G107"/>
      <c r="H107"/>
    </row>
    <row r="108" spans="3:8">
      <c r="C108"/>
      <c r="D108"/>
      <c r="E108"/>
      <c r="F108"/>
      <c r="G108"/>
      <c r="H108"/>
    </row>
    <row r="109" spans="3:8">
      <c r="C109"/>
      <c r="D109"/>
      <c r="E109"/>
      <c r="F109"/>
      <c r="G109"/>
      <c r="H109"/>
    </row>
    <row r="110" spans="3:8">
      <c r="C110"/>
      <c r="D110"/>
      <c r="E110"/>
      <c r="F110"/>
      <c r="G110"/>
      <c r="H110"/>
    </row>
    <row r="111" spans="3:8">
      <c r="C111"/>
      <c r="D111"/>
      <c r="E111"/>
      <c r="F111"/>
      <c r="G111"/>
      <c r="H111"/>
    </row>
    <row r="112" spans="3:8">
      <c r="C112"/>
      <c r="D112"/>
      <c r="E112"/>
      <c r="F112"/>
      <c r="G112"/>
      <c r="H112"/>
    </row>
    <row r="113" spans="3:8">
      <c r="C113"/>
      <c r="D113"/>
      <c r="E113"/>
      <c r="F113"/>
      <c r="G113"/>
      <c r="H113"/>
    </row>
    <row r="114" spans="3:8">
      <c r="C114"/>
      <c r="D114"/>
      <c r="E114"/>
      <c r="F114"/>
      <c r="G114"/>
      <c r="H114"/>
    </row>
    <row r="115" spans="3:8">
      <c r="C115"/>
      <c r="D115"/>
      <c r="E115"/>
      <c r="F115"/>
      <c r="G115"/>
      <c r="H115"/>
    </row>
    <row r="116" spans="3:8">
      <c r="C116"/>
      <c r="D116"/>
      <c r="E116"/>
      <c r="F116"/>
      <c r="G116"/>
      <c r="H116"/>
    </row>
    <row r="117" spans="3:8">
      <c r="C117"/>
      <c r="D117"/>
      <c r="E117"/>
      <c r="F117"/>
      <c r="G117"/>
      <c r="H117"/>
    </row>
    <row r="118" spans="3:8">
      <c r="C118"/>
      <c r="D118"/>
      <c r="E118"/>
      <c r="F118"/>
      <c r="G118"/>
      <c r="H118"/>
    </row>
    <row r="119" spans="3:8">
      <c r="C119"/>
      <c r="D119"/>
      <c r="E119"/>
      <c r="F119"/>
      <c r="G119"/>
      <c r="H119"/>
    </row>
    <row r="120" spans="3:8">
      <c r="C120"/>
      <c r="D120"/>
      <c r="E120"/>
      <c r="F120"/>
      <c r="G120"/>
      <c r="H120"/>
    </row>
    <row r="121" spans="3:8">
      <c r="C121"/>
      <c r="D121"/>
      <c r="E121"/>
      <c r="F121"/>
      <c r="G121"/>
      <c r="H121"/>
    </row>
    <row r="122" spans="3:8">
      <c r="C122"/>
      <c r="D122"/>
      <c r="E122"/>
      <c r="F122"/>
      <c r="G122"/>
      <c r="H122"/>
    </row>
    <row r="123" spans="3:8">
      <c r="C123"/>
      <c r="D123"/>
      <c r="E123"/>
      <c r="F123"/>
      <c r="G123"/>
      <c r="H123"/>
    </row>
    <row r="124" spans="3:8">
      <c r="C124"/>
      <c r="D124"/>
      <c r="E124"/>
      <c r="F124"/>
      <c r="G124"/>
      <c r="H124"/>
    </row>
    <row r="125" spans="3:8">
      <c r="C125"/>
      <c r="D125"/>
      <c r="E125"/>
      <c r="F125"/>
      <c r="G125"/>
      <c r="H125"/>
    </row>
    <row r="126" spans="3:8">
      <c r="C126"/>
      <c r="D126"/>
      <c r="E126"/>
      <c r="F126"/>
      <c r="G126"/>
      <c r="H126"/>
    </row>
    <row r="127" spans="3:8">
      <c r="C127"/>
      <c r="D127"/>
      <c r="E127"/>
      <c r="F127"/>
      <c r="G127"/>
      <c r="H127"/>
    </row>
    <row r="128" spans="3:8">
      <c r="C128"/>
      <c r="D128"/>
      <c r="E128"/>
      <c r="F128"/>
      <c r="G128"/>
      <c r="H128"/>
    </row>
    <row r="129" spans="3:8">
      <c r="C129"/>
      <c r="D129"/>
      <c r="E129"/>
      <c r="F129"/>
      <c r="G129"/>
      <c r="H129"/>
    </row>
    <row r="130" spans="3:8">
      <c r="C130"/>
      <c r="D130"/>
      <c r="E130"/>
      <c r="F130"/>
      <c r="G130"/>
      <c r="H130"/>
    </row>
    <row r="131" spans="3:8">
      <c r="C131"/>
      <c r="D131"/>
      <c r="E131"/>
      <c r="F131"/>
      <c r="G131"/>
      <c r="H131"/>
    </row>
    <row r="132" spans="3:8">
      <c r="C132"/>
      <c r="D132"/>
      <c r="E132"/>
      <c r="F132"/>
      <c r="G132"/>
      <c r="H132"/>
    </row>
    <row r="133" spans="3:8">
      <c r="C133"/>
      <c r="D133"/>
      <c r="E133"/>
      <c r="F133"/>
      <c r="G133"/>
      <c r="H133"/>
    </row>
    <row r="134" spans="3:8">
      <c r="C134"/>
      <c r="D134"/>
      <c r="E134"/>
      <c r="F134"/>
      <c r="G134"/>
      <c r="H134"/>
    </row>
    <row r="135" spans="3:8">
      <c r="C135"/>
      <c r="D135"/>
      <c r="E135"/>
      <c r="F135"/>
      <c r="G135"/>
      <c r="H135"/>
    </row>
    <row r="136" spans="3:8">
      <c r="C136"/>
      <c r="D136"/>
      <c r="E136"/>
      <c r="F136"/>
      <c r="G136"/>
      <c r="H136"/>
    </row>
    <row r="137" spans="3:8">
      <c r="C137"/>
      <c r="D137"/>
      <c r="E137"/>
      <c r="F137"/>
      <c r="G137"/>
      <c r="H137"/>
    </row>
    <row r="138" spans="3:8">
      <c r="C138"/>
      <c r="D138"/>
      <c r="E138"/>
      <c r="F138"/>
      <c r="G138"/>
      <c r="H138"/>
    </row>
    <row r="139" spans="3:8">
      <c r="C139"/>
      <c r="D139"/>
      <c r="E139"/>
      <c r="F139"/>
      <c r="G139"/>
      <c r="H139"/>
    </row>
    <row r="140" spans="3:8">
      <c r="C140"/>
      <c r="D140"/>
      <c r="E140"/>
      <c r="F140"/>
      <c r="G140"/>
      <c r="H140"/>
    </row>
    <row r="141" spans="3:8">
      <c r="C141"/>
      <c r="D141"/>
      <c r="E141"/>
      <c r="F141"/>
      <c r="G141"/>
      <c r="H141"/>
    </row>
    <row r="142" spans="3:8">
      <c r="C142"/>
      <c r="D142"/>
      <c r="E142"/>
      <c r="F142"/>
      <c r="G142"/>
      <c r="H142"/>
    </row>
    <row r="143" spans="3:8">
      <c r="C143"/>
      <c r="D143"/>
      <c r="E143"/>
      <c r="F143"/>
      <c r="G143"/>
      <c r="H143"/>
    </row>
    <row r="144" spans="3:8">
      <c r="C144"/>
      <c r="D144"/>
      <c r="E144"/>
      <c r="F144"/>
      <c r="G144"/>
      <c r="H144"/>
    </row>
    <row r="145" spans="3:8">
      <c r="C145"/>
      <c r="D145"/>
      <c r="E145"/>
      <c r="F145"/>
      <c r="G145"/>
      <c r="H145"/>
    </row>
    <row r="146" spans="3:8">
      <c r="C146"/>
      <c r="D146"/>
      <c r="E146"/>
      <c r="F146"/>
      <c r="G146"/>
      <c r="H146"/>
    </row>
    <row r="147" spans="3:8">
      <c r="C147"/>
      <c r="D147"/>
      <c r="E147"/>
      <c r="F147"/>
      <c r="G147"/>
      <c r="H147"/>
    </row>
    <row r="148" spans="3:8">
      <c r="C148"/>
      <c r="D148"/>
      <c r="E148"/>
      <c r="F148"/>
      <c r="G148"/>
      <c r="H148"/>
    </row>
    <row r="149" spans="3:8">
      <c r="C149"/>
      <c r="D149"/>
      <c r="E149"/>
      <c r="F149"/>
      <c r="G149"/>
      <c r="H149"/>
    </row>
    <row r="150" spans="3:8">
      <c r="C150"/>
      <c r="D150"/>
      <c r="E150"/>
      <c r="F150"/>
      <c r="G150"/>
      <c r="H150"/>
    </row>
    <row r="151" spans="3:8">
      <c r="C151"/>
      <c r="D151"/>
      <c r="E151"/>
      <c r="F151"/>
      <c r="G151"/>
      <c r="H151"/>
    </row>
    <row r="152" spans="3:8">
      <c r="C152"/>
      <c r="D152"/>
      <c r="E152"/>
      <c r="F152"/>
      <c r="G152"/>
      <c r="H152"/>
    </row>
    <row r="153" spans="3:8">
      <c r="C153"/>
      <c r="D153"/>
      <c r="E153"/>
      <c r="F153"/>
      <c r="G153"/>
      <c r="H153"/>
    </row>
    <row r="154" spans="3:8">
      <c r="C154"/>
      <c r="D154"/>
      <c r="E154"/>
      <c r="F154"/>
      <c r="G154"/>
      <c r="H154"/>
    </row>
    <row r="155" spans="3:8">
      <c r="C155"/>
      <c r="D155"/>
      <c r="E155"/>
      <c r="F155"/>
      <c r="G155"/>
      <c r="H155"/>
    </row>
    <row r="156" spans="3:8">
      <c r="C156"/>
      <c r="D156"/>
      <c r="E156"/>
      <c r="F156"/>
      <c r="G156"/>
      <c r="H156"/>
    </row>
    <row r="157" spans="3:8">
      <c r="C157"/>
      <c r="D157"/>
      <c r="E157"/>
      <c r="F157"/>
      <c r="G157"/>
      <c r="H157"/>
    </row>
    <row r="158" spans="3:8">
      <c r="C158"/>
      <c r="D158"/>
      <c r="E158"/>
      <c r="F158"/>
      <c r="G158"/>
      <c r="H158"/>
    </row>
    <row r="159" spans="3:8">
      <c r="C159"/>
      <c r="D159"/>
      <c r="E159"/>
      <c r="F159"/>
      <c r="G159"/>
      <c r="H159"/>
    </row>
    <row r="160" spans="3:8">
      <c r="C160"/>
      <c r="D160"/>
      <c r="E160"/>
      <c r="F160"/>
      <c r="G160"/>
      <c r="H160"/>
    </row>
    <row r="161" spans="3:8">
      <c r="C161"/>
      <c r="D161"/>
      <c r="E161"/>
      <c r="F161"/>
      <c r="G161"/>
      <c r="H161"/>
    </row>
    <row r="162" spans="3:8">
      <c r="C162"/>
      <c r="D162"/>
      <c r="E162"/>
      <c r="F162"/>
      <c r="G162"/>
      <c r="H162"/>
    </row>
    <row r="163" spans="3:8">
      <c r="C163"/>
      <c r="D163"/>
      <c r="E163"/>
      <c r="F163"/>
      <c r="G163"/>
      <c r="H163"/>
    </row>
    <row r="164" spans="3:8">
      <c r="C164"/>
      <c r="D164"/>
      <c r="E164"/>
      <c r="F164"/>
      <c r="G164"/>
      <c r="H164"/>
    </row>
    <row r="165" spans="3:8">
      <c r="C165"/>
      <c r="D165"/>
      <c r="E165"/>
      <c r="F165"/>
      <c r="G165"/>
      <c r="H165"/>
    </row>
    <row r="166" spans="3:8">
      <c r="C166"/>
      <c r="D166"/>
      <c r="E166"/>
      <c r="F166"/>
      <c r="G166"/>
      <c r="H166"/>
    </row>
    <row r="167" spans="3:8">
      <c r="C167"/>
      <c r="D167"/>
      <c r="E167"/>
      <c r="F167"/>
      <c r="G167"/>
      <c r="H167"/>
    </row>
    <row r="168" spans="3:8">
      <c r="C168"/>
      <c r="D168"/>
      <c r="E168"/>
      <c r="F168"/>
      <c r="G168"/>
      <c r="H168"/>
    </row>
    <row r="169" spans="3:8">
      <c r="C169"/>
      <c r="D169"/>
      <c r="E169"/>
      <c r="F169"/>
      <c r="G169"/>
      <c r="H169"/>
    </row>
    <row r="170" spans="3:8">
      <c r="C170"/>
      <c r="D170"/>
      <c r="E170"/>
      <c r="F170"/>
      <c r="G170"/>
      <c r="H170"/>
    </row>
    <row r="171" spans="3:8">
      <c r="C171"/>
      <c r="D171"/>
      <c r="E171"/>
      <c r="F171"/>
      <c r="G171"/>
      <c r="H171"/>
    </row>
    <row r="172" spans="3:8">
      <c r="C172"/>
      <c r="D172"/>
      <c r="E172"/>
      <c r="F172"/>
      <c r="G172"/>
      <c r="H172"/>
    </row>
    <row r="173" spans="3:8">
      <c r="C173"/>
      <c r="D173"/>
      <c r="E173"/>
      <c r="F173"/>
      <c r="G173"/>
      <c r="H173"/>
    </row>
    <row r="174" spans="3:8">
      <c r="C174"/>
      <c r="D174"/>
      <c r="E174"/>
      <c r="F174"/>
      <c r="G174"/>
      <c r="H174"/>
    </row>
    <row r="175" spans="3:8">
      <c r="C175"/>
      <c r="D175"/>
      <c r="E175"/>
      <c r="F175"/>
      <c r="G175"/>
      <c r="H175"/>
    </row>
    <row r="176" spans="3:8">
      <c r="C176"/>
      <c r="D176"/>
      <c r="E176"/>
      <c r="F176"/>
      <c r="G176"/>
      <c r="H176"/>
    </row>
    <row r="177" spans="3:8">
      <c r="C177"/>
      <c r="D177"/>
      <c r="E177"/>
      <c r="F177"/>
      <c r="G177"/>
      <c r="H177"/>
    </row>
    <row r="178" spans="3:8">
      <c r="C178"/>
      <c r="D178"/>
      <c r="E178"/>
      <c r="F178"/>
      <c r="G178"/>
      <c r="H178"/>
    </row>
    <row r="179" spans="3:8">
      <c r="C179"/>
      <c r="D179"/>
      <c r="E179"/>
      <c r="F179"/>
      <c r="G179"/>
      <c r="H179"/>
    </row>
    <row r="180" spans="3:8">
      <c r="C180"/>
      <c r="D180"/>
      <c r="E180"/>
      <c r="F180"/>
      <c r="G180"/>
      <c r="H180"/>
    </row>
    <row r="181" spans="3:8">
      <c r="C181"/>
      <c r="D181"/>
      <c r="E181"/>
      <c r="F181"/>
      <c r="G181"/>
      <c r="H181"/>
    </row>
    <row r="182" spans="3:8">
      <c r="C182"/>
      <c r="D182"/>
      <c r="E182"/>
      <c r="F182"/>
      <c r="G182"/>
      <c r="H182"/>
    </row>
    <row r="183" spans="3:8">
      <c r="C183"/>
      <c r="D183"/>
      <c r="E183"/>
      <c r="F183"/>
      <c r="G183"/>
      <c r="H183"/>
    </row>
    <row r="184" spans="3:8">
      <c r="C184"/>
      <c r="D184"/>
      <c r="E184"/>
      <c r="F184"/>
      <c r="G184"/>
      <c r="H184"/>
    </row>
    <row r="185" spans="3:8">
      <c r="C185"/>
      <c r="D185"/>
      <c r="E185"/>
      <c r="F185"/>
      <c r="G185"/>
      <c r="H185"/>
    </row>
    <row r="186" spans="3:8">
      <c r="C186"/>
      <c r="D186"/>
      <c r="E186"/>
      <c r="F186"/>
      <c r="G186"/>
      <c r="H186"/>
    </row>
    <row r="187" spans="3:8">
      <c r="C187"/>
      <c r="D187"/>
      <c r="E187"/>
      <c r="F187"/>
      <c r="G187"/>
      <c r="H187"/>
    </row>
    <row r="188" spans="3:8">
      <c r="C188"/>
      <c r="D188"/>
      <c r="E188"/>
      <c r="F188"/>
      <c r="G188"/>
      <c r="H188"/>
    </row>
    <row r="189" spans="3:8">
      <c r="C189"/>
      <c r="D189"/>
      <c r="E189"/>
      <c r="F189"/>
      <c r="G189"/>
      <c r="H189"/>
    </row>
    <row r="190" spans="3:8">
      <c r="C190"/>
      <c r="D190"/>
      <c r="E190"/>
      <c r="F190"/>
      <c r="G190"/>
      <c r="H190"/>
    </row>
    <row r="191" spans="3:8">
      <c r="C191"/>
      <c r="D191"/>
      <c r="E191"/>
      <c r="F191"/>
      <c r="G191"/>
      <c r="H191"/>
    </row>
    <row r="192" spans="3:8">
      <c r="C192"/>
      <c r="D192"/>
      <c r="E192"/>
      <c r="F192"/>
      <c r="G192"/>
      <c r="H192"/>
    </row>
    <row r="193" spans="3:8">
      <c r="C193"/>
      <c r="D193"/>
      <c r="E193"/>
      <c r="F193"/>
      <c r="G193"/>
      <c r="H193"/>
    </row>
    <row r="194" spans="3:8">
      <c r="C194"/>
      <c r="D194"/>
      <c r="E194"/>
      <c r="F194"/>
      <c r="G194"/>
      <c r="H194"/>
    </row>
    <row r="195" spans="3:8">
      <c r="C195"/>
      <c r="D195"/>
      <c r="E195"/>
      <c r="F195"/>
      <c r="G195"/>
      <c r="H195"/>
    </row>
    <row r="196" spans="3:8">
      <c r="C196"/>
      <c r="D196"/>
      <c r="E196"/>
      <c r="F196"/>
      <c r="G196"/>
      <c r="H196"/>
    </row>
    <row r="197" spans="3:8">
      <c r="C197"/>
      <c r="D197"/>
      <c r="E197"/>
      <c r="F197"/>
      <c r="G197"/>
      <c r="H197"/>
    </row>
    <row r="198" spans="3:8">
      <c r="C198"/>
      <c r="D198"/>
      <c r="E198"/>
      <c r="F198"/>
      <c r="G198"/>
      <c r="H198"/>
    </row>
    <row r="199" spans="3:8">
      <c r="C199"/>
      <c r="D199"/>
      <c r="E199"/>
      <c r="F199"/>
      <c r="G199"/>
      <c r="H199"/>
    </row>
    <row r="200" spans="3:8">
      <c r="C200"/>
      <c r="D200"/>
      <c r="E200"/>
      <c r="F200"/>
      <c r="G200"/>
      <c r="H200"/>
    </row>
    <row r="201" spans="3:8">
      <c r="C201"/>
      <c r="D201"/>
      <c r="E201"/>
      <c r="F201"/>
      <c r="G201"/>
      <c r="H201"/>
    </row>
    <row r="202" spans="3:8">
      <c r="C202"/>
      <c r="D202"/>
      <c r="E202"/>
      <c r="F202"/>
      <c r="G202"/>
      <c r="H202"/>
    </row>
    <row r="203" spans="3:8">
      <c r="C203"/>
      <c r="D203"/>
      <c r="E203"/>
      <c r="F203"/>
      <c r="G203"/>
      <c r="H203"/>
    </row>
  </sheetData>
  <pageMargins left="0.7" right="0.7" top="0.75" bottom="0.75" header="0.3" footer="0.3"/>
  <pageSetup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F0"/>
  </sheetPr>
  <dimension ref="A1:L321"/>
  <sheetViews>
    <sheetView topLeftCell="A286" workbookViewId="0">
      <selection activeCell="M311" sqref="M311"/>
    </sheetView>
  </sheetViews>
  <sheetFormatPr baseColWidth="10" defaultColWidth="11.5703125" defaultRowHeight="12.95" customHeight="1"/>
  <cols>
    <col min="1" max="1" width="8.7109375" style="24" bestFit="1" customWidth="1"/>
    <col min="2" max="2" width="12.85546875" style="24" bestFit="1" customWidth="1"/>
    <col min="3" max="3" width="9.85546875" style="24" bestFit="1" customWidth="1"/>
    <col min="4" max="4" width="12" style="24" bestFit="1" customWidth="1"/>
    <col min="5" max="5" width="14.140625" style="24" bestFit="1" customWidth="1"/>
    <col min="6" max="7" width="24" style="24" bestFit="1" customWidth="1"/>
    <col min="8" max="8" width="21" style="24" bestFit="1" customWidth="1"/>
    <col min="9" max="9" width="10.85546875" style="24" bestFit="1" customWidth="1"/>
    <col min="10" max="10" width="13.42578125" style="24" bestFit="1" customWidth="1"/>
    <col min="11" max="11" width="12.42578125" style="24" bestFit="1" customWidth="1"/>
    <col min="12" max="12" width="7.28515625" style="24" bestFit="1" customWidth="1"/>
    <col min="13" max="16384" width="11.5703125" style="24"/>
  </cols>
  <sheetData>
    <row r="1" spans="1:11" ht="12.95" customHeight="1">
      <c r="A1" s="24" t="s">
        <v>124</v>
      </c>
      <c r="B1" s="34" t="s">
        <v>92</v>
      </c>
      <c r="C1" s="34" t="s">
        <v>91</v>
      </c>
      <c r="D1" s="34" t="s">
        <v>90</v>
      </c>
      <c r="E1" s="34" t="s">
        <v>66</v>
      </c>
      <c r="F1" s="35" t="s">
        <v>89</v>
      </c>
      <c r="G1" s="35" t="s">
        <v>88</v>
      </c>
      <c r="H1" s="35" t="s">
        <v>87</v>
      </c>
      <c r="I1" s="31" t="s">
        <v>26</v>
      </c>
      <c r="J1" s="31" t="s">
        <v>86</v>
      </c>
      <c r="K1" s="31" t="s">
        <v>85</v>
      </c>
    </row>
    <row r="2" spans="1:11" ht="12.95" customHeight="1">
      <c r="A2" s="24" t="s">
        <v>126</v>
      </c>
      <c r="B2" s="36" t="s">
        <v>2</v>
      </c>
      <c r="C2" s="30" t="s">
        <v>12</v>
      </c>
      <c r="D2" s="24" t="s">
        <v>11</v>
      </c>
      <c r="E2" s="36" t="s">
        <v>10</v>
      </c>
      <c r="F2" s="36" t="s">
        <v>5</v>
      </c>
      <c r="G2" s="37" t="s">
        <v>1</v>
      </c>
      <c r="H2" s="37" t="s">
        <v>1</v>
      </c>
      <c r="I2" s="38">
        <v>32392.536787968784</v>
      </c>
      <c r="J2" s="38">
        <v>188645.92135088658</v>
      </c>
      <c r="K2" s="38">
        <v>14034684.10065859</v>
      </c>
    </row>
    <row r="3" spans="1:11" ht="12.95" customHeight="1">
      <c r="A3" s="24" t="s">
        <v>126</v>
      </c>
      <c r="B3" s="36" t="s">
        <v>2</v>
      </c>
      <c r="C3" s="30" t="s">
        <v>12</v>
      </c>
      <c r="D3" s="24" t="s">
        <v>11</v>
      </c>
      <c r="E3" s="36" t="s">
        <v>10</v>
      </c>
      <c r="F3" s="36" t="s">
        <v>5</v>
      </c>
      <c r="G3" s="37" t="s">
        <v>70</v>
      </c>
      <c r="H3" s="37" t="s">
        <v>70</v>
      </c>
      <c r="I3" s="38">
        <v>7822.1067678477548</v>
      </c>
      <c r="J3" s="38">
        <v>67197.74990202082</v>
      </c>
      <c r="K3" s="38">
        <v>2695031.2151148119</v>
      </c>
    </row>
    <row r="4" spans="1:11" ht="12.95" customHeight="1">
      <c r="A4" s="24" t="s">
        <v>126</v>
      </c>
      <c r="B4" s="36" t="s">
        <v>2</v>
      </c>
      <c r="C4" s="30" t="s">
        <v>12</v>
      </c>
      <c r="D4" s="24" t="s">
        <v>11</v>
      </c>
      <c r="E4" s="36" t="s">
        <v>10</v>
      </c>
      <c r="F4" s="36" t="s">
        <v>5</v>
      </c>
      <c r="G4" s="36" t="s">
        <v>83</v>
      </c>
      <c r="H4" s="37" t="s">
        <v>71</v>
      </c>
      <c r="I4" s="38">
        <v>82.612183752157563</v>
      </c>
      <c r="J4" s="38">
        <v>991.34620502589075</v>
      </c>
      <c r="K4" s="38">
        <v>38414.665444753264</v>
      </c>
    </row>
    <row r="5" spans="1:11" ht="12.95" customHeight="1">
      <c r="A5" s="24" t="s">
        <v>126</v>
      </c>
      <c r="B5" s="36" t="s">
        <v>2</v>
      </c>
      <c r="C5" s="30" t="s">
        <v>12</v>
      </c>
      <c r="D5" s="24" t="s">
        <v>11</v>
      </c>
      <c r="E5" s="36" t="s">
        <v>10</v>
      </c>
      <c r="F5" s="36" t="s">
        <v>5</v>
      </c>
      <c r="G5" s="36" t="s">
        <v>83</v>
      </c>
      <c r="H5" s="37" t="s">
        <v>72</v>
      </c>
      <c r="I5" s="38">
        <v>2117.4848313465486</v>
      </c>
      <c r="J5" s="38">
        <v>44149.574758180723</v>
      </c>
      <c r="K5" s="38">
        <v>1733200.8927780453</v>
      </c>
    </row>
    <row r="6" spans="1:11" ht="12.95" customHeight="1">
      <c r="A6" s="24" t="s">
        <v>126</v>
      </c>
      <c r="B6" s="36" t="s">
        <v>2</v>
      </c>
      <c r="C6" s="30" t="s">
        <v>12</v>
      </c>
      <c r="D6" s="24" t="s">
        <v>11</v>
      </c>
      <c r="E6" s="36" t="s">
        <v>10</v>
      </c>
      <c r="F6" s="36" t="s">
        <v>5</v>
      </c>
      <c r="G6" s="36" t="s">
        <v>83</v>
      </c>
      <c r="H6" s="37" t="s">
        <v>73</v>
      </c>
      <c r="I6" s="38">
        <v>538.33057621561261</v>
      </c>
      <c r="J6" s="38">
        <v>4630.0955233770837</v>
      </c>
      <c r="K6" s="38">
        <v>177263.61261586292</v>
      </c>
    </row>
    <row r="7" spans="1:11" ht="12.95" customHeight="1">
      <c r="A7" s="24" t="s">
        <v>126</v>
      </c>
      <c r="B7" s="36" t="s">
        <v>2</v>
      </c>
      <c r="C7" s="30" t="s">
        <v>12</v>
      </c>
      <c r="D7" s="24" t="s">
        <v>11</v>
      </c>
      <c r="E7" s="36" t="s">
        <v>10</v>
      </c>
      <c r="F7" s="36" t="s">
        <v>6</v>
      </c>
      <c r="G7" s="36" t="s">
        <v>6</v>
      </c>
      <c r="H7" s="37" t="s">
        <v>74</v>
      </c>
      <c r="I7" s="38">
        <v>9359.3493947917814</v>
      </c>
      <c r="J7" s="38">
        <v>59304.85386097811</v>
      </c>
      <c r="K7" s="38">
        <v>6866136.6109396825</v>
      </c>
    </row>
    <row r="8" spans="1:11" ht="12.95" customHeight="1">
      <c r="A8" s="24" t="s">
        <v>126</v>
      </c>
      <c r="B8" s="36" t="s">
        <v>2</v>
      </c>
      <c r="C8" s="30" t="s">
        <v>12</v>
      </c>
      <c r="D8" s="24" t="s">
        <v>11</v>
      </c>
      <c r="E8" s="36" t="s">
        <v>10</v>
      </c>
      <c r="F8" s="36" t="s">
        <v>6</v>
      </c>
      <c r="G8" s="36" t="s">
        <v>6</v>
      </c>
      <c r="H8" s="37" t="s">
        <v>75</v>
      </c>
      <c r="I8" s="38">
        <v>1244.6350533236903</v>
      </c>
      <c r="J8" s="38">
        <v>5903.7714348973977</v>
      </c>
      <c r="K8" s="38">
        <v>885563.57989429485</v>
      </c>
    </row>
    <row r="9" spans="1:11" ht="12.95" customHeight="1">
      <c r="A9" s="24" t="s">
        <v>126</v>
      </c>
      <c r="B9" s="36" t="s">
        <v>2</v>
      </c>
      <c r="C9" s="30" t="s">
        <v>12</v>
      </c>
      <c r="D9" s="24" t="s">
        <v>11</v>
      </c>
      <c r="E9" s="36" t="s">
        <v>25</v>
      </c>
      <c r="F9" s="36" t="s">
        <v>5</v>
      </c>
      <c r="G9" s="37" t="s">
        <v>1</v>
      </c>
      <c r="H9" s="37" t="s">
        <v>1</v>
      </c>
      <c r="I9" s="38">
        <v>32223.146094162941</v>
      </c>
      <c r="J9" s="38">
        <v>278991.79461397848</v>
      </c>
      <c r="K9" s="38">
        <v>19536442.340809155</v>
      </c>
    </row>
    <row r="10" spans="1:11" ht="12.95" customHeight="1">
      <c r="A10" s="24" t="s">
        <v>126</v>
      </c>
      <c r="B10" s="36" t="s">
        <v>2</v>
      </c>
      <c r="C10" s="30" t="s">
        <v>12</v>
      </c>
      <c r="D10" s="24" t="s">
        <v>11</v>
      </c>
      <c r="E10" s="36" t="s">
        <v>25</v>
      </c>
      <c r="F10" s="36" t="s">
        <v>5</v>
      </c>
      <c r="G10" s="37" t="s">
        <v>70</v>
      </c>
      <c r="H10" s="37" t="s">
        <v>70</v>
      </c>
      <c r="I10" s="38">
        <v>10740.022881091234</v>
      </c>
      <c r="J10" s="38">
        <v>165366.69100389455</v>
      </c>
      <c r="K10" s="38">
        <v>4807635.099285827</v>
      </c>
    </row>
    <row r="11" spans="1:11" ht="12.95" customHeight="1">
      <c r="A11" s="24" t="s">
        <v>126</v>
      </c>
      <c r="B11" s="36" t="s">
        <v>2</v>
      </c>
      <c r="C11" s="30" t="s">
        <v>12</v>
      </c>
      <c r="D11" s="24" t="s">
        <v>11</v>
      </c>
      <c r="E11" s="36" t="s">
        <v>25</v>
      </c>
      <c r="F11" s="36" t="s">
        <v>5</v>
      </c>
      <c r="G11" s="36" t="s">
        <v>83</v>
      </c>
      <c r="H11" s="37" t="s">
        <v>71</v>
      </c>
      <c r="I11" s="38">
        <v>529.00004051025746</v>
      </c>
      <c r="J11" s="38">
        <v>7114.2298322747138</v>
      </c>
      <c r="K11" s="38">
        <v>331973.05634601263</v>
      </c>
    </row>
    <row r="12" spans="1:11" ht="12.95" customHeight="1">
      <c r="A12" s="24" t="s">
        <v>126</v>
      </c>
      <c r="B12" s="36" t="s">
        <v>2</v>
      </c>
      <c r="C12" s="30" t="s">
        <v>12</v>
      </c>
      <c r="D12" s="24" t="s">
        <v>11</v>
      </c>
      <c r="E12" s="36" t="s">
        <v>25</v>
      </c>
      <c r="F12" s="36" t="s">
        <v>5</v>
      </c>
      <c r="G12" s="36" t="s">
        <v>83</v>
      </c>
      <c r="H12" s="37" t="s">
        <v>72</v>
      </c>
      <c r="I12" s="38">
        <v>436.85972466785302</v>
      </c>
      <c r="J12" s="38">
        <v>4574.6127484852332</v>
      </c>
      <c r="K12" s="38">
        <v>328025.12655982975</v>
      </c>
    </row>
    <row r="13" spans="1:11" ht="12.95" customHeight="1">
      <c r="A13" s="24" t="s">
        <v>126</v>
      </c>
      <c r="B13" s="36" t="s">
        <v>2</v>
      </c>
      <c r="C13" s="30" t="s">
        <v>12</v>
      </c>
      <c r="D13" s="24" t="s">
        <v>11</v>
      </c>
      <c r="E13" s="36" t="s">
        <v>25</v>
      </c>
      <c r="F13" s="36" t="s">
        <v>5</v>
      </c>
      <c r="G13" s="36" t="s">
        <v>83</v>
      </c>
      <c r="H13" s="37" t="s">
        <v>73</v>
      </c>
      <c r="I13" s="38">
        <v>529.00004051025758</v>
      </c>
      <c r="J13" s="38">
        <v>24281.386434569438</v>
      </c>
      <c r="K13" s="38">
        <v>368098.48062911187</v>
      </c>
    </row>
    <row r="14" spans="1:11" ht="12.95" customHeight="1">
      <c r="A14" s="24" t="s">
        <v>126</v>
      </c>
      <c r="B14" s="36" t="s">
        <v>2</v>
      </c>
      <c r="C14" s="30" t="s">
        <v>12</v>
      </c>
      <c r="D14" s="24" t="s">
        <v>11</v>
      </c>
      <c r="E14" s="36" t="s">
        <v>25</v>
      </c>
      <c r="F14" s="36" t="s">
        <v>6</v>
      </c>
      <c r="G14" s="36" t="s">
        <v>6</v>
      </c>
      <c r="H14" s="37" t="s">
        <v>74</v>
      </c>
      <c r="I14" s="38">
        <v>7013.0823491660649</v>
      </c>
      <c r="J14" s="38">
        <v>41336.581301479193</v>
      </c>
      <c r="K14" s="38">
        <v>6532404.6592408987</v>
      </c>
    </row>
    <row r="15" spans="1:11" ht="12.95" customHeight="1">
      <c r="A15" s="24" t="s">
        <v>126</v>
      </c>
      <c r="B15" s="36" t="s">
        <v>2</v>
      </c>
      <c r="C15" s="30" t="s">
        <v>12</v>
      </c>
      <c r="D15" s="24" t="s">
        <v>11</v>
      </c>
      <c r="E15" s="36" t="s">
        <v>25</v>
      </c>
      <c r="F15" s="36" t="s">
        <v>6</v>
      </c>
      <c r="G15" s="36" t="s">
        <v>6</v>
      </c>
      <c r="H15" s="37" t="s">
        <v>75</v>
      </c>
      <c r="I15" s="38">
        <v>469.87420144453949</v>
      </c>
      <c r="J15" s="38">
        <v>2353.4657863618804</v>
      </c>
      <c r="K15" s="38">
        <v>239507.5588487933</v>
      </c>
    </row>
    <row r="16" spans="1:11" ht="12.95" customHeight="1">
      <c r="A16" s="24" t="s">
        <v>126</v>
      </c>
      <c r="B16" s="36" t="s">
        <v>2</v>
      </c>
      <c r="C16" s="30" t="s">
        <v>12</v>
      </c>
      <c r="D16" s="36" t="s">
        <v>19</v>
      </c>
      <c r="E16" s="36" t="s">
        <v>19</v>
      </c>
      <c r="F16" s="36" t="s">
        <v>5</v>
      </c>
      <c r="G16" s="37" t="s">
        <v>1</v>
      </c>
      <c r="H16" s="37" t="s">
        <v>1</v>
      </c>
      <c r="I16" s="38">
        <v>32416.700404668976</v>
      </c>
      <c r="J16" s="38">
        <v>272745.39265485958</v>
      </c>
      <c r="K16" s="38">
        <v>24355766.462872915</v>
      </c>
    </row>
    <row r="17" spans="1:11" ht="12.95" customHeight="1">
      <c r="A17" s="24" t="s">
        <v>126</v>
      </c>
      <c r="B17" s="36" t="s">
        <v>2</v>
      </c>
      <c r="C17" s="30" t="s">
        <v>12</v>
      </c>
      <c r="D17" s="36" t="s">
        <v>19</v>
      </c>
      <c r="E17" s="36" t="s">
        <v>19</v>
      </c>
      <c r="F17" s="36" t="s">
        <v>5</v>
      </c>
      <c r="G17" s="37" t="s">
        <v>70</v>
      </c>
      <c r="H17" s="37" t="s">
        <v>70</v>
      </c>
      <c r="I17" s="38">
        <v>1702.1012084561951</v>
      </c>
      <c r="J17" s="38">
        <v>21574.026299912835</v>
      </c>
      <c r="K17" s="38">
        <v>945811.35662670597</v>
      </c>
    </row>
    <row r="18" spans="1:11" ht="12.95" customHeight="1">
      <c r="A18" s="24" t="s">
        <v>126</v>
      </c>
      <c r="B18" s="36" t="s">
        <v>2</v>
      </c>
      <c r="C18" s="30" t="s">
        <v>12</v>
      </c>
      <c r="D18" s="36" t="s">
        <v>19</v>
      </c>
      <c r="E18" s="36" t="s">
        <v>19</v>
      </c>
      <c r="F18" s="36" t="s">
        <v>5</v>
      </c>
      <c r="G18" s="36" t="s">
        <v>83</v>
      </c>
      <c r="H18" s="37" t="s">
        <v>71</v>
      </c>
      <c r="I18" s="38">
        <v>22.757117682681312</v>
      </c>
      <c r="J18" s="38">
        <v>637.19929511507667</v>
      </c>
      <c r="K18" s="38">
        <v>8767.1795872529747</v>
      </c>
    </row>
    <row r="19" spans="1:11" ht="12.95" customHeight="1">
      <c r="A19" s="24" t="s">
        <v>126</v>
      </c>
      <c r="B19" s="36" t="s">
        <v>2</v>
      </c>
      <c r="C19" s="30" t="s">
        <v>12</v>
      </c>
      <c r="D19" s="36" t="s">
        <v>19</v>
      </c>
      <c r="E19" s="36" t="s">
        <v>19</v>
      </c>
      <c r="F19" s="36" t="s">
        <v>5</v>
      </c>
      <c r="G19" s="36" t="s">
        <v>83</v>
      </c>
      <c r="H19" s="37" t="s">
        <v>72</v>
      </c>
      <c r="I19" s="38">
        <v>818.7453869065605</v>
      </c>
      <c r="J19" s="38">
        <v>9878.8825797996869</v>
      </c>
      <c r="K19" s="38">
        <v>933888.71736274858</v>
      </c>
    </row>
    <row r="20" spans="1:11" ht="12.95" customHeight="1">
      <c r="A20" s="24" t="s">
        <v>126</v>
      </c>
      <c r="B20" s="36" t="s">
        <v>2</v>
      </c>
      <c r="C20" s="30" t="s">
        <v>12</v>
      </c>
      <c r="D20" s="36" t="s">
        <v>19</v>
      </c>
      <c r="E20" s="36" t="s">
        <v>19</v>
      </c>
      <c r="F20" s="36" t="s">
        <v>5</v>
      </c>
      <c r="G20" s="36" t="s">
        <v>83</v>
      </c>
      <c r="H20" s="37" t="s">
        <v>73</v>
      </c>
      <c r="I20" s="38">
        <v>596.57795797257393</v>
      </c>
      <c r="J20" s="38">
        <v>6702.5224089962203</v>
      </c>
      <c r="K20" s="38">
        <v>395893.21439249552</v>
      </c>
    </row>
    <row r="21" spans="1:11" ht="12.95" customHeight="1">
      <c r="A21" s="24" t="s">
        <v>126</v>
      </c>
      <c r="B21" s="36" t="s">
        <v>2</v>
      </c>
      <c r="C21" s="30" t="s">
        <v>12</v>
      </c>
      <c r="D21" s="36" t="s">
        <v>19</v>
      </c>
      <c r="E21" s="36" t="s">
        <v>19</v>
      </c>
      <c r="F21" s="36" t="s">
        <v>6</v>
      </c>
      <c r="G21" s="36" t="s">
        <v>6</v>
      </c>
      <c r="H21" s="37" t="s">
        <v>74</v>
      </c>
      <c r="I21" s="38">
        <v>6423.6025646469789</v>
      </c>
      <c r="J21" s="38">
        <v>42351.040330766074</v>
      </c>
      <c r="K21" s="38">
        <v>6084278.4457470709</v>
      </c>
    </row>
    <row r="22" spans="1:11" ht="12.95" customHeight="1">
      <c r="A22" s="24" t="s">
        <v>126</v>
      </c>
      <c r="B22" s="36" t="s">
        <v>2</v>
      </c>
      <c r="C22" s="30" t="s">
        <v>12</v>
      </c>
      <c r="D22" s="36" t="s">
        <v>19</v>
      </c>
      <c r="E22" s="36" t="s">
        <v>19</v>
      </c>
      <c r="F22" s="36" t="s">
        <v>6</v>
      </c>
      <c r="G22" s="36" t="s">
        <v>6</v>
      </c>
      <c r="H22" s="37" t="s">
        <v>75</v>
      </c>
      <c r="I22" s="38">
        <v>468.66327776370576</v>
      </c>
      <c r="J22" s="38">
        <v>4903.1484981521326</v>
      </c>
      <c r="K22" s="38">
        <v>232117.8570558198</v>
      </c>
    </row>
    <row r="23" spans="1:11" ht="12.95" customHeight="1">
      <c r="A23" s="24" t="s">
        <v>126</v>
      </c>
      <c r="B23" s="36" t="s">
        <v>2</v>
      </c>
      <c r="C23" s="30" t="s">
        <v>12</v>
      </c>
      <c r="D23" s="29" t="s">
        <v>20</v>
      </c>
      <c r="E23" s="36" t="s">
        <v>21</v>
      </c>
      <c r="F23" s="36" t="s">
        <v>5</v>
      </c>
      <c r="G23" s="37" t="s">
        <v>1</v>
      </c>
      <c r="H23" s="37" t="s">
        <v>1</v>
      </c>
      <c r="I23" s="38">
        <v>51272.815544337856</v>
      </c>
      <c r="J23" s="38">
        <v>631005.0523202389</v>
      </c>
      <c r="K23" s="38">
        <v>95427868.302446574</v>
      </c>
    </row>
    <row r="24" spans="1:11" ht="12.95" customHeight="1">
      <c r="A24" s="24" t="s">
        <v>126</v>
      </c>
      <c r="B24" s="36" t="s">
        <v>2</v>
      </c>
      <c r="C24" s="30" t="s">
        <v>12</v>
      </c>
      <c r="D24" s="29" t="s">
        <v>20</v>
      </c>
      <c r="E24" s="36" t="s">
        <v>21</v>
      </c>
      <c r="F24" s="36" t="s">
        <v>5</v>
      </c>
      <c r="G24" s="37" t="s">
        <v>70</v>
      </c>
      <c r="H24" s="37" t="s">
        <v>70</v>
      </c>
      <c r="I24" s="38">
        <v>4902.1407497283026</v>
      </c>
      <c r="J24" s="38">
        <v>73329.785321061485</v>
      </c>
      <c r="K24" s="38">
        <v>8325166.6381962672</v>
      </c>
    </row>
    <row r="25" spans="1:11" ht="12.95" customHeight="1">
      <c r="A25" s="24" t="s">
        <v>126</v>
      </c>
      <c r="B25" s="36" t="s">
        <v>2</v>
      </c>
      <c r="C25" s="30" t="s">
        <v>12</v>
      </c>
      <c r="D25" s="29" t="s">
        <v>20</v>
      </c>
      <c r="E25" s="36" t="s">
        <v>21</v>
      </c>
      <c r="F25" s="36" t="s">
        <v>5</v>
      </c>
      <c r="G25" s="36" t="s">
        <v>83</v>
      </c>
      <c r="H25" s="37" t="s">
        <v>71</v>
      </c>
      <c r="I25" s="38">
        <v>96.392603470207973</v>
      </c>
      <c r="J25" s="38">
        <v>674.74822429145581</v>
      </c>
      <c r="K25" s="38">
        <v>243391.32376227513</v>
      </c>
    </row>
    <row r="26" spans="1:11" ht="12.95" customHeight="1">
      <c r="A26" s="24" t="s">
        <v>126</v>
      </c>
      <c r="B26" s="36" t="s">
        <v>2</v>
      </c>
      <c r="C26" s="30" t="s">
        <v>12</v>
      </c>
      <c r="D26" s="29" t="s">
        <v>20</v>
      </c>
      <c r="E26" s="36" t="s">
        <v>21</v>
      </c>
      <c r="F26" s="36" t="s">
        <v>5</v>
      </c>
      <c r="G26" s="36" t="s">
        <v>83</v>
      </c>
      <c r="H26" s="37" t="s">
        <v>72</v>
      </c>
      <c r="I26" s="38">
        <v>1242.5595895635283</v>
      </c>
      <c r="J26" s="38">
        <v>74302.727666269639</v>
      </c>
      <c r="K26" s="38">
        <v>4303486.4590880666</v>
      </c>
    </row>
    <row r="27" spans="1:11" ht="12.95" customHeight="1">
      <c r="A27" s="24" t="s">
        <v>126</v>
      </c>
      <c r="B27" s="36" t="s">
        <v>2</v>
      </c>
      <c r="C27" s="30" t="s">
        <v>12</v>
      </c>
      <c r="D27" s="29" t="s">
        <v>20</v>
      </c>
      <c r="E27" s="36" t="s">
        <v>21</v>
      </c>
      <c r="F27" s="36" t="s">
        <v>5</v>
      </c>
      <c r="G27" s="36" t="s">
        <v>83</v>
      </c>
      <c r="H27" s="37" t="s">
        <v>73</v>
      </c>
      <c r="I27" s="38">
        <v>373.58486156244743</v>
      </c>
      <c r="J27" s="38">
        <v>19040.985879508826</v>
      </c>
      <c r="K27" s="38">
        <v>712650.08300383482</v>
      </c>
    </row>
    <row r="28" spans="1:11" ht="12.95" customHeight="1">
      <c r="A28" s="24" t="s">
        <v>126</v>
      </c>
      <c r="B28" s="36" t="s">
        <v>2</v>
      </c>
      <c r="C28" s="30" t="s">
        <v>12</v>
      </c>
      <c r="D28" s="29" t="s">
        <v>20</v>
      </c>
      <c r="E28" s="36" t="s">
        <v>21</v>
      </c>
      <c r="F28" s="36" t="s">
        <v>6</v>
      </c>
      <c r="G28" s="36" t="s">
        <v>6</v>
      </c>
      <c r="H28" s="37" t="s">
        <v>74</v>
      </c>
      <c r="I28" s="38">
        <v>14878.586955411402</v>
      </c>
      <c r="J28" s="38">
        <v>130363.52976598617</v>
      </c>
      <c r="K28" s="38">
        <v>31981992.531150017</v>
      </c>
    </row>
    <row r="29" spans="1:11" ht="12.95" customHeight="1">
      <c r="A29" s="24" t="s">
        <v>126</v>
      </c>
      <c r="B29" s="36" t="s">
        <v>2</v>
      </c>
      <c r="C29" s="30" t="s">
        <v>12</v>
      </c>
      <c r="D29" s="29" t="s">
        <v>20</v>
      </c>
      <c r="E29" s="36" t="s">
        <v>21</v>
      </c>
      <c r="F29" s="36" t="s">
        <v>6</v>
      </c>
      <c r="G29" s="36" t="s">
        <v>6</v>
      </c>
      <c r="H29" s="37" t="s">
        <v>75</v>
      </c>
      <c r="I29" s="38">
        <v>862.64619001218807</v>
      </c>
      <c r="J29" s="38">
        <v>6328.47091360575</v>
      </c>
      <c r="K29" s="38">
        <v>1487960.8125438159</v>
      </c>
    </row>
    <row r="30" spans="1:11" ht="12.95" customHeight="1">
      <c r="A30" s="24" t="s">
        <v>126</v>
      </c>
      <c r="B30" s="36" t="s">
        <v>2</v>
      </c>
      <c r="C30" s="30" t="s">
        <v>12</v>
      </c>
      <c r="D30" s="29" t="s">
        <v>20</v>
      </c>
      <c r="E30" s="36" t="s">
        <v>24</v>
      </c>
      <c r="F30" s="36" t="s">
        <v>5</v>
      </c>
      <c r="G30" s="37" t="s">
        <v>1</v>
      </c>
      <c r="H30" s="37" t="s">
        <v>1</v>
      </c>
      <c r="I30" s="38">
        <v>17914.529565392448</v>
      </c>
      <c r="J30" s="38">
        <v>160227.93412289635</v>
      </c>
      <c r="K30" s="38">
        <v>21810148.850034431</v>
      </c>
    </row>
    <row r="31" spans="1:11" ht="12.95" customHeight="1">
      <c r="A31" s="24" t="s">
        <v>126</v>
      </c>
      <c r="B31" s="36" t="s">
        <v>2</v>
      </c>
      <c r="C31" s="30" t="s">
        <v>12</v>
      </c>
      <c r="D31" s="29" t="s">
        <v>20</v>
      </c>
      <c r="E31" s="36" t="s">
        <v>24</v>
      </c>
      <c r="F31" s="36" t="s">
        <v>5</v>
      </c>
      <c r="G31" s="37" t="s">
        <v>70</v>
      </c>
      <c r="H31" s="37" t="s">
        <v>70</v>
      </c>
      <c r="I31" s="38">
        <v>643.32309134085665</v>
      </c>
      <c r="J31" s="38">
        <v>12582.158071800761</v>
      </c>
      <c r="K31" s="38">
        <v>657532.65337228077</v>
      </c>
    </row>
    <row r="32" spans="1:11" ht="12.95" customHeight="1">
      <c r="A32" s="24" t="s">
        <v>126</v>
      </c>
      <c r="B32" s="36" t="s">
        <v>2</v>
      </c>
      <c r="C32" s="30" t="s">
        <v>12</v>
      </c>
      <c r="D32" s="29" t="s">
        <v>20</v>
      </c>
      <c r="E32" s="36" t="s">
        <v>24</v>
      </c>
      <c r="F32" s="36" t="s">
        <v>5</v>
      </c>
      <c r="G32" s="36" t="s">
        <v>83</v>
      </c>
      <c r="H32" s="37" t="s">
        <v>72</v>
      </c>
      <c r="I32" s="38">
        <v>261.5965940870779</v>
      </c>
      <c r="J32" s="38">
        <v>44617.038015635837</v>
      </c>
      <c r="K32" s="38">
        <v>1043206.4200379401</v>
      </c>
    </row>
    <row r="33" spans="1:12" ht="12.95" customHeight="1">
      <c r="A33" s="24" t="s">
        <v>126</v>
      </c>
      <c r="B33" s="36" t="s">
        <v>2</v>
      </c>
      <c r="C33" s="30" t="s">
        <v>12</v>
      </c>
      <c r="D33" s="29" t="s">
        <v>20</v>
      </c>
      <c r="E33" s="36" t="s">
        <v>24</v>
      </c>
      <c r="F33" s="36" t="s">
        <v>5</v>
      </c>
      <c r="G33" s="36" t="s">
        <v>83</v>
      </c>
      <c r="H33" s="37" t="s">
        <v>73</v>
      </c>
      <c r="I33" s="38">
        <v>89.212449219383643</v>
      </c>
      <c r="J33" s="38">
        <v>4393.1684720099238</v>
      </c>
      <c r="K33" s="38">
        <v>85566.061309776458</v>
      </c>
    </row>
    <row r="34" spans="1:12" ht="12.95" customHeight="1">
      <c r="A34" s="24" t="s">
        <v>126</v>
      </c>
      <c r="B34" s="36" t="s">
        <v>2</v>
      </c>
      <c r="C34" s="30" t="s">
        <v>12</v>
      </c>
      <c r="D34" s="29" t="s">
        <v>20</v>
      </c>
      <c r="E34" s="36" t="s">
        <v>24</v>
      </c>
      <c r="F34" s="36" t="s">
        <v>6</v>
      </c>
      <c r="G34" s="36" t="s">
        <v>6</v>
      </c>
      <c r="H34" s="37" t="s">
        <v>74</v>
      </c>
      <c r="I34" s="38">
        <v>3427.9563012248336</v>
      </c>
      <c r="J34" s="38">
        <v>36404.791715987456</v>
      </c>
      <c r="K34" s="38">
        <v>5735110.2140307957</v>
      </c>
    </row>
    <row r="35" spans="1:12" ht="12.95" customHeight="1">
      <c r="A35" s="24" t="s">
        <v>126</v>
      </c>
      <c r="B35" s="36" t="s">
        <v>2</v>
      </c>
      <c r="C35" s="30" t="s">
        <v>12</v>
      </c>
      <c r="D35" s="29" t="s">
        <v>20</v>
      </c>
      <c r="E35" s="36" t="s">
        <v>24</v>
      </c>
      <c r="F35" s="36" t="s">
        <v>6</v>
      </c>
      <c r="G35" s="36" t="s">
        <v>6</v>
      </c>
      <c r="H35" s="37" t="s">
        <v>75</v>
      </c>
      <c r="I35" s="38">
        <v>177.31996539953431</v>
      </c>
      <c r="J35" s="38">
        <v>1206.7676496166246</v>
      </c>
      <c r="K35" s="38">
        <v>128616.5201134189</v>
      </c>
    </row>
    <row r="36" spans="1:12" ht="12.95" customHeight="1">
      <c r="A36" s="24" t="s">
        <v>126</v>
      </c>
      <c r="B36" s="36" t="s">
        <v>2</v>
      </c>
      <c r="C36" s="30" t="s">
        <v>12</v>
      </c>
      <c r="D36" s="29" t="s">
        <v>20</v>
      </c>
      <c r="E36" s="36" t="s">
        <v>79</v>
      </c>
      <c r="F36" s="36" t="s">
        <v>5</v>
      </c>
      <c r="G36" s="37" t="s">
        <v>1</v>
      </c>
      <c r="H36" s="37" t="s">
        <v>1</v>
      </c>
      <c r="I36" s="38">
        <v>1247.9517810503983</v>
      </c>
      <c r="J36" s="38">
        <v>22260.172702275635</v>
      </c>
      <c r="K36" s="38">
        <v>1500391.9321692931</v>
      </c>
      <c r="L36" s="24" t="s">
        <v>122</v>
      </c>
    </row>
    <row r="37" spans="1:12" ht="12.95" customHeight="1">
      <c r="A37" s="24" t="s">
        <v>126</v>
      </c>
      <c r="B37" s="36" t="s">
        <v>2</v>
      </c>
      <c r="C37" s="30" t="s">
        <v>12</v>
      </c>
      <c r="D37" s="29" t="s">
        <v>20</v>
      </c>
      <c r="E37" s="36" t="s">
        <v>79</v>
      </c>
      <c r="F37" s="36" t="s">
        <v>5</v>
      </c>
      <c r="G37" s="37" t="s">
        <v>70</v>
      </c>
      <c r="H37" s="37" t="s">
        <v>70</v>
      </c>
      <c r="I37" s="38">
        <v>596.25209564070667</v>
      </c>
      <c r="J37" s="38">
        <v>7720.8910414808634</v>
      </c>
      <c r="K37" s="38">
        <v>671939.29935867188</v>
      </c>
      <c r="L37" s="24" t="s">
        <v>122</v>
      </c>
    </row>
    <row r="38" spans="1:12" ht="12.95" customHeight="1">
      <c r="A38" s="24" t="s">
        <v>126</v>
      </c>
      <c r="B38" s="36" t="s">
        <v>2</v>
      </c>
      <c r="C38" s="30" t="s">
        <v>12</v>
      </c>
      <c r="D38" s="29" t="s">
        <v>20</v>
      </c>
      <c r="E38" s="36" t="s">
        <v>79</v>
      </c>
      <c r="F38" s="36" t="s">
        <v>5</v>
      </c>
      <c r="G38" s="36" t="s">
        <v>83</v>
      </c>
      <c r="H38" s="37" t="s">
        <v>71</v>
      </c>
      <c r="I38" s="38">
        <v>25.583952786473457</v>
      </c>
      <c r="J38" s="38">
        <v>3428.2496733874432</v>
      </c>
      <c r="K38" s="38">
        <v>17698.671530248899</v>
      </c>
      <c r="L38" s="24" t="s">
        <v>122</v>
      </c>
    </row>
    <row r="39" spans="1:12" ht="12.95" customHeight="1">
      <c r="A39" s="24" t="s">
        <v>126</v>
      </c>
      <c r="B39" s="36" t="s">
        <v>2</v>
      </c>
      <c r="C39" s="30" t="s">
        <v>12</v>
      </c>
      <c r="D39" s="29" t="s">
        <v>20</v>
      </c>
      <c r="E39" s="36" t="s">
        <v>79</v>
      </c>
      <c r="F39" s="36" t="s">
        <v>5</v>
      </c>
      <c r="G39" s="36" t="s">
        <v>83</v>
      </c>
      <c r="H39" s="37" t="s">
        <v>72</v>
      </c>
      <c r="I39" s="38">
        <v>253.31677123264538</v>
      </c>
      <c r="J39" s="38">
        <v>16169.829374943933</v>
      </c>
      <c r="K39" s="38">
        <v>874654.08897830488</v>
      </c>
      <c r="L39" s="24" t="s">
        <v>122</v>
      </c>
    </row>
    <row r="40" spans="1:12" ht="12.95" customHeight="1">
      <c r="A40" s="24" t="s">
        <v>126</v>
      </c>
      <c r="B40" s="36" t="s">
        <v>2</v>
      </c>
      <c r="C40" s="30" t="s">
        <v>12</v>
      </c>
      <c r="D40" s="29" t="s">
        <v>20</v>
      </c>
      <c r="E40" s="36" t="s">
        <v>79</v>
      </c>
      <c r="F40" s="36" t="s">
        <v>5</v>
      </c>
      <c r="G40" s="36" t="s">
        <v>83</v>
      </c>
      <c r="H40" s="37" t="s">
        <v>73</v>
      </c>
      <c r="I40" s="38">
        <v>25.583952786473457</v>
      </c>
      <c r="J40" s="38">
        <v>9312.558814276339</v>
      </c>
      <c r="K40" s="38">
        <v>161786.26559393364</v>
      </c>
      <c r="L40" s="24" t="s">
        <v>122</v>
      </c>
    </row>
    <row r="41" spans="1:12" ht="12.95" customHeight="1">
      <c r="A41" s="24" t="s">
        <v>126</v>
      </c>
      <c r="B41" s="36" t="s">
        <v>2</v>
      </c>
      <c r="C41" s="30" t="s">
        <v>12</v>
      </c>
      <c r="D41" s="29" t="s">
        <v>20</v>
      </c>
      <c r="E41" s="36" t="s">
        <v>79</v>
      </c>
      <c r="F41" s="36" t="s">
        <v>6</v>
      </c>
      <c r="G41" s="36" t="s">
        <v>6</v>
      </c>
      <c r="H41" s="37" t="s">
        <v>74</v>
      </c>
      <c r="I41" s="38">
        <v>1526.4038695000177</v>
      </c>
      <c r="J41" s="38">
        <v>19613.48900099401</v>
      </c>
      <c r="K41" s="38">
        <v>2650642.9305447834</v>
      </c>
      <c r="L41" s="24" t="s">
        <v>122</v>
      </c>
    </row>
    <row r="42" spans="1:12" ht="12.95" customHeight="1">
      <c r="A42" s="24" t="s">
        <v>126</v>
      </c>
      <c r="B42" s="36" t="s">
        <v>2</v>
      </c>
      <c r="C42" s="30" t="s">
        <v>12</v>
      </c>
      <c r="D42" s="29" t="s">
        <v>20</v>
      </c>
      <c r="E42" s="36" t="s">
        <v>79</v>
      </c>
      <c r="F42" s="36" t="s">
        <v>6</v>
      </c>
      <c r="G42" s="36" t="s">
        <v>6</v>
      </c>
      <c r="H42" s="37" t="s">
        <v>75</v>
      </c>
      <c r="I42" s="38">
        <v>104.4009348211541</v>
      </c>
      <c r="J42" s="38">
        <v>763.04350051716187</v>
      </c>
      <c r="K42" s="38">
        <v>120972.30376924924</v>
      </c>
      <c r="L42" s="24" t="s">
        <v>122</v>
      </c>
    </row>
    <row r="43" spans="1:12" ht="12.95" customHeight="1">
      <c r="A43" s="24" t="s">
        <v>126</v>
      </c>
      <c r="B43" s="36" t="s">
        <v>2</v>
      </c>
      <c r="C43" s="30" t="s">
        <v>12</v>
      </c>
      <c r="D43" s="29" t="s">
        <v>20</v>
      </c>
      <c r="E43" s="36" t="s">
        <v>79</v>
      </c>
      <c r="F43" s="36" t="s">
        <v>5</v>
      </c>
      <c r="G43" s="37" t="s">
        <v>1</v>
      </c>
      <c r="H43" s="37" t="s">
        <v>1</v>
      </c>
      <c r="I43" s="38">
        <v>155.53844201739133</v>
      </c>
      <c r="J43" s="38">
        <v>2567.0947911879985</v>
      </c>
      <c r="K43" s="38">
        <v>669340.46766736591</v>
      </c>
    </row>
    <row r="44" spans="1:12" ht="12.95" customHeight="1">
      <c r="A44" s="24" t="s">
        <v>126</v>
      </c>
      <c r="B44" s="36" t="s">
        <v>2</v>
      </c>
      <c r="C44" s="30" t="s">
        <v>12</v>
      </c>
      <c r="D44" s="29" t="s">
        <v>20</v>
      </c>
      <c r="E44" s="36" t="s">
        <v>79</v>
      </c>
      <c r="F44" s="36" t="s">
        <v>5</v>
      </c>
      <c r="G44" s="37" t="s">
        <v>70</v>
      </c>
      <c r="H44" s="37" t="s">
        <v>70</v>
      </c>
      <c r="I44" s="38">
        <v>58.149291281261341</v>
      </c>
      <c r="J44" s="38">
        <v>407.04503896882937</v>
      </c>
      <c r="K44" s="38">
        <v>169679.63195872059</v>
      </c>
    </row>
    <row r="45" spans="1:12" ht="12.95" customHeight="1">
      <c r="A45" s="24" t="s">
        <v>126</v>
      </c>
      <c r="B45" s="36" t="s">
        <v>2</v>
      </c>
      <c r="C45" s="30" t="s">
        <v>12</v>
      </c>
      <c r="D45" s="29" t="s">
        <v>20</v>
      </c>
      <c r="E45" s="36" t="s">
        <v>79</v>
      </c>
      <c r="F45" s="36" t="s">
        <v>5</v>
      </c>
      <c r="G45" s="37" t="s">
        <v>83</v>
      </c>
      <c r="H45" s="37" t="s">
        <v>72</v>
      </c>
      <c r="I45" s="38">
        <v>332.91940867828453</v>
      </c>
      <c r="J45" s="38">
        <v>29724.312309726545</v>
      </c>
      <c r="K45" s="38">
        <v>673607.37464323349</v>
      </c>
    </row>
    <row r="46" spans="1:12" ht="12.95" customHeight="1">
      <c r="A46" s="24" t="s">
        <v>126</v>
      </c>
      <c r="B46" s="36" t="s">
        <v>2</v>
      </c>
      <c r="C46" s="30" t="s">
        <v>12</v>
      </c>
      <c r="D46" s="29" t="s">
        <v>20</v>
      </c>
      <c r="E46" s="36" t="s">
        <v>79</v>
      </c>
      <c r="F46" s="37" t="s">
        <v>6</v>
      </c>
      <c r="G46" s="37" t="s">
        <v>6</v>
      </c>
      <c r="H46" s="37" t="s">
        <v>74</v>
      </c>
      <c r="I46" s="38">
        <v>588.78009424891491</v>
      </c>
      <c r="J46" s="38">
        <v>5076.8071401290817</v>
      </c>
      <c r="K46" s="38">
        <v>1359728.3698387709</v>
      </c>
    </row>
    <row r="47" spans="1:12" ht="12.95" customHeight="1">
      <c r="A47" s="24" t="s">
        <v>126</v>
      </c>
      <c r="B47" s="36" t="s">
        <v>2</v>
      </c>
      <c r="C47" s="30" t="s">
        <v>12</v>
      </c>
      <c r="D47" s="36" t="s">
        <v>79</v>
      </c>
      <c r="E47" s="36" t="s">
        <v>79</v>
      </c>
      <c r="F47" s="36" t="s">
        <v>5</v>
      </c>
      <c r="G47" s="37" t="s">
        <v>1</v>
      </c>
      <c r="H47" s="37" t="s">
        <v>1</v>
      </c>
      <c r="I47" s="38">
        <v>49763.936088082337</v>
      </c>
      <c r="J47" s="38">
        <v>408992.29749001056</v>
      </c>
      <c r="K47" s="38">
        <v>41160589.799210586</v>
      </c>
    </row>
    <row r="48" spans="1:12" ht="12.95" customHeight="1">
      <c r="A48" s="24" t="s">
        <v>126</v>
      </c>
      <c r="B48" s="36" t="s">
        <v>2</v>
      </c>
      <c r="C48" s="30" t="s">
        <v>12</v>
      </c>
      <c r="D48" s="36" t="s">
        <v>79</v>
      </c>
      <c r="E48" s="36" t="s">
        <v>79</v>
      </c>
      <c r="F48" s="36" t="s">
        <v>5</v>
      </c>
      <c r="G48" s="37" t="s">
        <v>70</v>
      </c>
      <c r="H48" s="37" t="s">
        <v>70</v>
      </c>
      <c r="I48" s="38">
        <v>5238.2307874460948</v>
      </c>
      <c r="J48" s="38">
        <v>74181.028656118739</v>
      </c>
      <c r="K48" s="38">
        <v>3134590.9165301835</v>
      </c>
    </row>
    <row r="49" spans="1:11" ht="12.95" customHeight="1">
      <c r="A49" s="24" t="s">
        <v>126</v>
      </c>
      <c r="B49" s="36" t="s">
        <v>2</v>
      </c>
      <c r="C49" s="30" t="s">
        <v>12</v>
      </c>
      <c r="D49" s="36" t="s">
        <v>79</v>
      </c>
      <c r="E49" s="36" t="s">
        <v>79</v>
      </c>
      <c r="F49" s="36" t="s">
        <v>5</v>
      </c>
      <c r="G49" s="36" t="s">
        <v>83</v>
      </c>
      <c r="H49" s="37" t="s">
        <v>72</v>
      </c>
      <c r="I49" s="38">
        <v>399.86797841087332</v>
      </c>
      <c r="J49" s="38">
        <v>3554.6332110153376</v>
      </c>
      <c r="K49" s="38">
        <v>218062.85164899245</v>
      </c>
    </row>
    <row r="50" spans="1:11" ht="12.95" customHeight="1">
      <c r="A50" s="24" t="s">
        <v>126</v>
      </c>
      <c r="B50" s="36" t="s">
        <v>2</v>
      </c>
      <c r="C50" s="30" t="s">
        <v>12</v>
      </c>
      <c r="D50" s="36" t="s">
        <v>79</v>
      </c>
      <c r="E50" s="36" t="s">
        <v>79</v>
      </c>
      <c r="F50" s="36" t="s">
        <v>5</v>
      </c>
      <c r="G50" s="36" t="s">
        <v>83</v>
      </c>
      <c r="H50" s="37" t="s">
        <v>73</v>
      </c>
      <c r="I50" s="38">
        <v>892.56979684739599</v>
      </c>
      <c r="J50" s="38">
        <v>8187.2456178418724</v>
      </c>
      <c r="K50" s="38">
        <v>172214.37199082927</v>
      </c>
    </row>
    <row r="51" spans="1:11" ht="12.95" customHeight="1">
      <c r="A51" s="24" t="s">
        <v>126</v>
      </c>
      <c r="B51" s="36" t="s">
        <v>2</v>
      </c>
      <c r="C51" s="30" t="s">
        <v>12</v>
      </c>
      <c r="D51" s="36" t="s">
        <v>79</v>
      </c>
      <c r="E51" s="36" t="s">
        <v>79</v>
      </c>
      <c r="F51" s="36" t="s">
        <v>6</v>
      </c>
      <c r="G51" s="36" t="s">
        <v>6</v>
      </c>
      <c r="H51" s="37" t="s">
        <v>74</v>
      </c>
      <c r="I51" s="38">
        <v>5619.189334030576</v>
      </c>
      <c r="J51" s="38">
        <v>39434.82392153245</v>
      </c>
      <c r="K51" s="38">
        <v>5010353.1832043706</v>
      </c>
    </row>
    <row r="52" spans="1:11" ht="12.95" customHeight="1">
      <c r="A52" s="24" t="s">
        <v>126</v>
      </c>
      <c r="B52" s="36" t="s">
        <v>2</v>
      </c>
      <c r="C52" s="30" t="s">
        <v>12</v>
      </c>
      <c r="D52" s="36" t="s">
        <v>79</v>
      </c>
      <c r="E52" s="36" t="s">
        <v>79</v>
      </c>
      <c r="F52" s="36" t="s">
        <v>6</v>
      </c>
      <c r="G52" s="36" t="s">
        <v>6</v>
      </c>
      <c r="H52" s="37" t="s">
        <v>75</v>
      </c>
      <c r="I52" s="38">
        <v>552.47332761115547</v>
      </c>
      <c r="J52" s="38">
        <v>2841.1386802697457</v>
      </c>
      <c r="K52" s="38">
        <v>305772.04047564726</v>
      </c>
    </row>
    <row r="53" spans="1:11" ht="12.95" customHeight="1">
      <c r="A53" s="24" t="s">
        <v>126</v>
      </c>
      <c r="B53" s="36" t="s">
        <v>2</v>
      </c>
      <c r="C53" s="30" t="s">
        <v>12</v>
      </c>
      <c r="D53" s="36" t="s">
        <v>79</v>
      </c>
      <c r="E53" s="36" t="s">
        <v>61</v>
      </c>
      <c r="F53" s="36" t="s">
        <v>5</v>
      </c>
      <c r="G53" s="37" t="s">
        <v>1</v>
      </c>
      <c r="H53" s="37" t="s">
        <v>1</v>
      </c>
      <c r="I53" s="38">
        <v>16497.128050129315</v>
      </c>
      <c r="J53" s="38">
        <v>163612.23110390082</v>
      </c>
      <c r="K53" s="38">
        <v>14172987.653119139</v>
      </c>
    </row>
    <row r="54" spans="1:11" ht="12.95" customHeight="1">
      <c r="A54" s="24" t="s">
        <v>126</v>
      </c>
      <c r="B54" s="36" t="s">
        <v>2</v>
      </c>
      <c r="C54" s="30" t="s">
        <v>12</v>
      </c>
      <c r="D54" s="36" t="s">
        <v>79</v>
      </c>
      <c r="E54" s="36" t="s">
        <v>61</v>
      </c>
      <c r="F54" s="36" t="s">
        <v>5</v>
      </c>
      <c r="G54" s="37" t="s">
        <v>70</v>
      </c>
      <c r="H54" s="37" t="s">
        <v>70</v>
      </c>
      <c r="I54" s="38">
        <v>2448.8390004386433</v>
      </c>
      <c r="J54" s="38">
        <v>48926.729206308322</v>
      </c>
      <c r="K54" s="38">
        <v>1687585.6591284324</v>
      </c>
    </row>
    <row r="55" spans="1:11" ht="12.95" customHeight="1">
      <c r="A55" s="24" t="s">
        <v>126</v>
      </c>
      <c r="B55" s="36" t="s">
        <v>2</v>
      </c>
      <c r="C55" s="30" t="s">
        <v>12</v>
      </c>
      <c r="D55" s="36" t="s">
        <v>79</v>
      </c>
      <c r="E55" s="36" t="s">
        <v>61</v>
      </c>
      <c r="F55" s="36" t="s">
        <v>5</v>
      </c>
      <c r="G55" s="36" t="s">
        <v>83</v>
      </c>
      <c r="H55" s="37" t="s">
        <v>71</v>
      </c>
      <c r="I55" s="38">
        <v>48.854216587659749</v>
      </c>
      <c r="J55" s="38">
        <v>1433.0570199046861</v>
      </c>
      <c r="K55" s="38">
        <v>218704.04292409017</v>
      </c>
    </row>
    <row r="56" spans="1:11" ht="12.95" customHeight="1">
      <c r="A56" s="24" t="s">
        <v>126</v>
      </c>
      <c r="B56" s="36" t="s">
        <v>2</v>
      </c>
      <c r="C56" s="30" t="s">
        <v>12</v>
      </c>
      <c r="D56" s="36" t="s">
        <v>79</v>
      </c>
      <c r="E56" s="36" t="s">
        <v>61</v>
      </c>
      <c r="F56" s="36" t="s">
        <v>5</v>
      </c>
      <c r="G56" s="36" t="s">
        <v>83</v>
      </c>
      <c r="H56" s="37" t="s">
        <v>72</v>
      </c>
      <c r="I56" s="38">
        <v>335.18694125051724</v>
      </c>
      <c r="J56" s="38">
        <v>11406.510806018461</v>
      </c>
      <c r="K56" s="38">
        <v>379607.22557654144</v>
      </c>
    </row>
    <row r="57" spans="1:11" ht="12.95" customHeight="1">
      <c r="A57" s="24" t="s">
        <v>126</v>
      </c>
      <c r="B57" s="36" t="s">
        <v>2</v>
      </c>
      <c r="C57" s="30" t="s">
        <v>12</v>
      </c>
      <c r="D57" s="36" t="s">
        <v>79</v>
      </c>
      <c r="E57" s="36" t="s">
        <v>61</v>
      </c>
      <c r="F57" s="36" t="s">
        <v>5</v>
      </c>
      <c r="G57" s="36" t="s">
        <v>83</v>
      </c>
      <c r="H57" s="37" t="s">
        <v>73</v>
      </c>
      <c r="I57" s="38">
        <v>223.55385511927392</v>
      </c>
      <c r="J57" s="38">
        <v>1799.2168926719237</v>
      </c>
      <c r="K57" s="38">
        <v>69170.768114815597</v>
      </c>
    </row>
    <row r="58" spans="1:11" ht="12.95" customHeight="1">
      <c r="A58" s="24" t="s">
        <v>126</v>
      </c>
      <c r="B58" s="36" t="s">
        <v>2</v>
      </c>
      <c r="C58" s="30" t="s">
        <v>12</v>
      </c>
      <c r="D58" s="36" t="s">
        <v>79</v>
      </c>
      <c r="E58" s="36" t="s">
        <v>61</v>
      </c>
      <c r="F58" s="36" t="s">
        <v>6</v>
      </c>
      <c r="G58" s="36" t="s">
        <v>6</v>
      </c>
      <c r="H58" s="37" t="s">
        <v>74</v>
      </c>
      <c r="I58" s="38">
        <v>3675.0843385582584</v>
      </c>
      <c r="J58" s="38">
        <v>22540.221855878161</v>
      </c>
      <c r="K58" s="38">
        <v>3911080.1324809925</v>
      </c>
    </row>
    <row r="59" spans="1:11" ht="12.95" customHeight="1">
      <c r="A59" s="24" t="s">
        <v>126</v>
      </c>
      <c r="B59" s="36" t="s">
        <v>2</v>
      </c>
      <c r="C59" s="30" t="s">
        <v>12</v>
      </c>
      <c r="D59" s="36" t="s">
        <v>79</v>
      </c>
      <c r="E59" s="36" t="s">
        <v>61</v>
      </c>
      <c r="F59" s="36" t="s">
        <v>6</v>
      </c>
      <c r="G59" s="36" t="s">
        <v>6</v>
      </c>
      <c r="H59" s="37" t="s">
        <v>75</v>
      </c>
      <c r="I59" s="38">
        <v>530.88285372912094</v>
      </c>
      <c r="J59" s="38">
        <v>2848.3513711176206</v>
      </c>
      <c r="K59" s="38">
        <v>413439.22501518065</v>
      </c>
    </row>
    <row r="60" spans="1:11" ht="12.95" customHeight="1">
      <c r="A60" s="24" t="s">
        <v>126</v>
      </c>
      <c r="B60" s="36" t="s">
        <v>2</v>
      </c>
      <c r="C60" s="30" t="s">
        <v>4</v>
      </c>
      <c r="D60" s="30" t="s">
        <v>4</v>
      </c>
      <c r="E60" s="36" t="s">
        <v>3</v>
      </c>
      <c r="F60" s="36" t="s">
        <v>5</v>
      </c>
      <c r="G60" s="37" t="s">
        <v>1</v>
      </c>
      <c r="H60" s="37" t="s">
        <v>1</v>
      </c>
      <c r="I60" s="38">
        <v>7936.9143456041147</v>
      </c>
      <c r="J60" s="38">
        <v>60160.871025640714</v>
      </c>
      <c r="K60" s="38">
        <v>6117301.9643587582</v>
      </c>
    </row>
    <row r="61" spans="1:11" ht="12.95" customHeight="1">
      <c r="A61" s="24" t="s">
        <v>126</v>
      </c>
      <c r="B61" s="36" t="s">
        <v>2</v>
      </c>
      <c r="C61" s="30" t="s">
        <v>4</v>
      </c>
      <c r="D61" s="30" t="s">
        <v>4</v>
      </c>
      <c r="E61" s="36" t="s">
        <v>3</v>
      </c>
      <c r="F61" s="36" t="s">
        <v>5</v>
      </c>
      <c r="G61" s="37" t="s">
        <v>70</v>
      </c>
      <c r="H61" s="37" t="s">
        <v>70</v>
      </c>
      <c r="I61" s="38">
        <v>1126.7713235324197</v>
      </c>
      <c r="J61" s="38">
        <v>15254.623325759672</v>
      </c>
      <c r="K61" s="38">
        <v>1629772.292564851</v>
      </c>
    </row>
    <row r="62" spans="1:11" ht="12.95" customHeight="1">
      <c r="A62" s="24" t="s">
        <v>126</v>
      </c>
      <c r="B62" s="36" t="s">
        <v>2</v>
      </c>
      <c r="C62" s="30" t="s">
        <v>4</v>
      </c>
      <c r="D62" s="30" t="s">
        <v>4</v>
      </c>
      <c r="E62" s="36" t="s">
        <v>3</v>
      </c>
      <c r="F62" s="36" t="s">
        <v>5</v>
      </c>
      <c r="G62" s="36" t="s">
        <v>83</v>
      </c>
      <c r="H62" s="37" t="s">
        <v>72</v>
      </c>
      <c r="I62" s="38">
        <v>536.57325612657553</v>
      </c>
      <c r="J62" s="38">
        <v>49357.161282540634</v>
      </c>
      <c r="K62" s="38">
        <v>1692087.0443606121</v>
      </c>
    </row>
    <row r="63" spans="1:11" ht="12.95" customHeight="1">
      <c r="A63" s="24" t="s">
        <v>126</v>
      </c>
      <c r="B63" s="36" t="s">
        <v>2</v>
      </c>
      <c r="C63" s="30" t="s">
        <v>4</v>
      </c>
      <c r="D63" s="30" t="s">
        <v>4</v>
      </c>
      <c r="E63" s="36" t="s">
        <v>3</v>
      </c>
      <c r="F63" s="36" t="s">
        <v>5</v>
      </c>
      <c r="G63" s="36" t="s">
        <v>83</v>
      </c>
      <c r="H63" s="37" t="s">
        <v>73</v>
      </c>
      <c r="I63" s="38">
        <v>29.507717918286332</v>
      </c>
      <c r="J63" s="38">
        <v>1308.4969614904908</v>
      </c>
      <c r="K63" s="38">
        <v>54814.203729399465</v>
      </c>
    </row>
    <row r="64" spans="1:11" ht="12.95" customHeight="1">
      <c r="A64" s="24" t="s">
        <v>126</v>
      </c>
      <c r="B64" s="36" t="s">
        <v>2</v>
      </c>
      <c r="C64" s="30" t="s">
        <v>4</v>
      </c>
      <c r="D64" s="30" t="s">
        <v>4</v>
      </c>
      <c r="E64" s="36" t="s">
        <v>3</v>
      </c>
      <c r="F64" s="36" t="s">
        <v>6</v>
      </c>
      <c r="G64" s="36" t="s">
        <v>6</v>
      </c>
      <c r="H64" s="37" t="s">
        <v>74</v>
      </c>
      <c r="I64" s="38">
        <v>2489.6836383969007</v>
      </c>
      <c r="J64" s="38">
        <v>20490.259535726127</v>
      </c>
      <c r="K64" s="38">
        <v>4436732.7423812076</v>
      </c>
    </row>
    <row r="65" spans="1:11" ht="12.95" customHeight="1">
      <c r="A65" s="24" t="s">
        <v>126</v>
      </c>
      <c r="B65" s="36" t="s">
        <v>2</v>
      </c>
      <c r="C65" s="30" t="s">
        <v>4</v>
      </c>
      <c r="D65" s="30" t="s">
        <v>4</v>
      </c>
      <c r="E65" s="36" t="s">
        <v>3</v>
      </c>
      <c r="F65" s="36" t="s">
        <v>6</v>
      </c>
      <c r="G65" s="36" t="s">
        <v>6</v>
      </c>
      <c r="H65" s="37" t="s">
        <v>75</v>
      </c>
      <c r="I65" s="38">
        <v>173.25596589858461</v>
      </c>
      <c r="J65" s="38">
        <v>664.36815693188555</v>
      </c>
      <c r="K65" s="38">
        <v>173708.44569869994</v>
      </c>
    </row>
    <row r="66" spans="1:11" ht="12.95" customHeight="1">
      <c r="A66" s="24" t="s">
        <v>126</v>
      </c>
      <c r="B66" s="36" t="s">
        <v>2</v>
      </c>
      <c r="C66" s="30" t="s">
        <v>4</v>
      </c>
      <c r="D66" s="30" t="s">
        <v>4</v>
      </c>
      <c r="E66" s="36" t="s">
        <v>22</v>
      </c>
      <c r="F66" s="36" t="s">
        <v>5</v>
      </c>
      <c r="G66" s="37" t="s">
        <v>1</v>
      </c>
      <c r="H66" s="37" t="s">
        <v>1</v>
      </c>
      <c r="I66" s="38">
        <v>18165.681430944915</v>
      </c>
      <c r="J66" s="38">
        <v>177672.17996543128</v>
      </c>
      <c r="K66" s="38">
        <v>19490469.856542639</v>
      </c>
    </row>
    <row r="67" spans="1:11" ht="12.95" customHeight="1">
      <c r="A67" s="24" t="s">
        <v>126</v>
      </c>
      <c r="B67" s="36" t="s">
        <v>2</v>
      </c>
      <c r="C67" s="30" t="s">
        <v>4</v>
      </c>
      <c r="D67" s="30" t="s">
        <v>4</v>
      </c>
      <c r="E67" s="36" t="s">
        <v>22</v>
      </c>
      <c r="F67" s="36" t="s">
        <v>5</v>
      </c>
      <c r="G67" s="37" t="s">
        <v>70</v>
      </c>
      <c r="H67" s="37" t="s">
        <v>70</v>
      </c>
      <c r="I67" s="38">
        <v>2547.9882840710411</v>
      </c>
      <c r="J67" s="38">
        <v>35107.972743668834</v>
      </c>
      <c r="K67" s="38">
        <v>2440160.5810962408</v>
      </c>
    </row>
    <row r="68" spans="1:11" ht="12.95" customHeight="1">
      <c r="A68" s="24" t="s">
        <v>126</v>
      </c>
      <c r="B68" s="36" t="s">
        <v>2</v>
      </c>
      <c r="C68" s="30" t="s">
        <v>4</v>
      </c>
      <c r="D68" s="30" t="s">
        <v>4</v>
      </c>
      <c r="E68" s="36" t="s">
        <v>22</v>
      </c>
      <c r="F68" s="36" t="s">
        <v>5</v>
      </c>
      <c r="G68" s="36" t="s">
        <v>83</v>
      </c>
      <c r="H68" s="37" t="s">
        <v>72</v>
      </c>
      <c r="I68" s="38">
        <v>1156.1336012951408</v>
      </c>
      <c r="J68" s="38">
        <v>73031.507379244198</v>
      </c>
      <c r="K68" s="38">
        <v>3760350.6436032522</v>
      </c>
    </row>
    <row r="69" spans="1:11" ht="12.95" customHeight="1">
      <c r="A69" s="24" t="s">
        <v>126</v>
      </c>
      <c r="B69" s="36" t="s">
        <v>2</v>
      </c>
      <c r="C69" s="30" t="s">
        <v>4</v>
      </c>
      <c r="D69" s="30" t="s">
        <v>4</v>
      </c>
      <c r="E69" s="36" t="s">
        <v>22</v>
      </c>
      <c r="F69" s="36" t="s">
        <v>5</v>
      </c>
      <c r="G69" s="36" t="s">
        <v>83</v>
      </c>
      <c r="H69" s="37" t="s">
        <v>73</v>
      </c>
      <c r="I69" s="38">
        <v>79.371242239917891</v>
      </c>
      <c r="J69" s="38">
        <v>480.4048065450927</v>
      </c>
      <c r="K69" s="38">
        <v>51024.004556377215</v>
      </c>
    </row>
    <row r="70" spans="1:11" ht="12.95" customHeight="1">
      <c r="A70" s="24" t="s">
        <v>126</v>
      </c>
      <c r="B70" s="36" t="s">
        <v>2</v>
      </c>
      <c r="C70" s="30" t="s">
        <v>4</v>
      </c>
      <c r="D70" s="30" t="s">
        <v>4</v>
      </c>
      <c r="E70" s="36" t="s">
        <v>22</v>
      </c>
      <c r="F70" s="36" t="s">
        <v>6</v>
      </c>
      <c r="G70" s="36" t="s">
        <v>6</v>
      </c>
      <c r="H70" s="37" t="s">
        <v>74</v>
      </c>
      <c r="I70" s="38">
        <v>3614.0160071275022</v>
      </c>
      <c r="J70" s="38">
        <v>29981.4579560936</v>
      </c>
      <c r="K70" s="38">
        <v>5497167.896025856</v>
      </c>
    </row>
    <row r="71" spans="1:11" ht="12.95" customHeight="1">
      <c r="A71" s="24" t="s">
        <v>126</v>
      </c>
      <c r="B71" s="36" t="s">
        <v>2</v>
      </c>
      <c r="C71" s="30" t="s">
        <v>4</v>
      </c>
      <c r="D71" s="30" t="s">
        <v>4</v>
      </c>
      <c r="E71" s="36" t="s">
        <v>22</v>
      </c>
      <c r="F71" s="36" t="s">
        <v>6</v>
      </c>
      <c r="G71" s="36" t="s">
        <v>6</v>
      </c>
      <c r="H71" s="37" t="s">
        <v>75</v>
      </c>
      <c r="I71" s="38">
        <v>492.0586544943003</v>
      </c>
      <c r="J71" s="38">
        <v>3384.6884087169633</v>
      </c>
      <c r="K71" s="38">
        <v>666620.19031623984</v>
      </c>
    </row>
    <row r="72" spans="1:11" ht="12.95" customHeight="1">
      <c r="A72" s="24" t="s">
        <v>126</v>
      </c>
      <c r="B72" s="36" t="s">
        <v>2</v>
      </c>
      <c r="C72" s="30" t="s">
        <v>4</v>
      </c>
      <c r="D72" s="30" t="s">
        <v>4</v>
      </c>
      <c r="E72" s="36" t="s">
        <v>23</v>
      </c>
      <c r="F72" s="36" t="s">
        <v>5</v>
      </c>
      <c r="G72" s="37" t="s">
        <v>1</v>
      </c>
      <c r="H72" s="37" t="s">
        <v>1</v>
      </c>
      <c r="I72" s="38">
        <v>8341.0160904018448</v>
      </c>
      <c r="J72" s="38">
        <v>57935.159609292314</v>
      </c>
      <c r="K72" s="38">
        <v>7310226.4170662211</v>
      </c>
    </row>
    <row r="73" spans="1:11" ht="12.95" customHeight="1">
      <c r="A73" s="24" t="s">
        <v>126</v>
      </c>
      <c r="B73" s="36" t="s">
        <v>2</v>
      </c>
      <c r="C73" s="30" t="s">
        <v>4</v>
      </c>
      <c r="D73" s="30" t="s">
        <v>4</v>
      </c>
      <c r="E73" s="36" t="s">
        <v>23</v>
      </c>
      <c r="F73" s="36" t="s">
        <v>5</v>
      </c>
      <c r="G73" s="37" t="s">
        <v>70</v>
      </c>
      <c r="H73" s="37" t="s">
        <v>70</v>
      </c>
      <c r="I73" s="38">
        <v>546.46689156347475</v>
      </c>
      <c r="J73" s="38">
        <v>7749.0344940848936</v>
      </c>
      <c r="K73" s="38">
        <v>598415.14033621969</v>
      </c>
    </row>
    <row r="74" spans="1:11" ht="12.95" customHeight="1">
      <c r="A74" s="24" t="s">
        <v>126</v>
      </c>
      <c r="B74" s="36" t="s">
        <v>2</v>
      </c>
      <c r="C74" s="30" t="s">
        <v>4</v>
      </c>
      <c r="D74" s="30" t="s">
        <v>4</v>
      </c>
      <c r="E74" s="36" t="s">
        <v>23</v>
      </c>
      <c r="F74" s="36" t="s">
        <v>5</v>
      </c>
      <c r="G74" s="36" t="s">
        <v>83</v>
      </c>
      <c r="H74" s="37" t="s">
        <v>72</v>
      </c>
      <c r="I74" s="38">
        <v>402.0627311713169</v>
      </c>
      <c r="J74" s="38">
        <v>13952.497311390611</v>
      </c>
      <c r="K74" s="38">
        <v>844504.93833525979</v>
      </c>
    </row>
    <row r="75" spans="1:11" ht="12.95" customHeight="1">
      <c r="A75" s="24" t="s">
        <v>126</v>
      </c>
      <c r="B75" s="36" t="s">
        <v>2</v>
      </c>
      <c r="C75" s="30" t="s">
        <v>4</v>
      </c>
      <c r="D75" s="30" t="s">
        <v>4</v>
      </c>
      <c r="E75" s="36" t="s">
        <v>23</v>
      </c>
      <c r="F75" s="36" t="s">
        <v>5</v>
      </c>
      <c r="G75" s="36" t="s">
        <v>83</v>
      </c>
      <c r="H75" s="37" t="s">
        <v>73</v>
      </c>
      <c r="I75" s="38">
        <v>27.271599599993699</v>
      </c>
      <c r="J75" s="38">
        <v>490.88879279988657</v>
      </c>
      <c r="K75" s="38">
        <v>5659.2356892153584</v>
      </c>
    </row>
    <row r="76" spans="1:11" ht="12.95" customHeight="1">
      <c r="A76" s="24" t="s">
        <v>126</v>
      </c>
      <c r="B76" s="36" t="s">
        <v>2</v>
      </c>
      <c r="C76" s="30" t="s">
        <v>4</v>
      </c>
      <c r="D76" s="30" t="s">
        <v>4</v>
      </c>
      <c r="E76" s="36" t="s">
        <v>23</v>
      </c>
      <c r="F76" s="36" t="s">
        <v>6</v>
      </c>
      <c r="G76" s="36" t="s">
        <v>6</v>
      </c>
      <c r="H76" s="37" t="s">
        <v>74</v>
      </c>
      <c r="I76" s="38">
        <v>1451.3566227696006</v>
      </c>
      <c r="J76" s="38">
        <v>10047.292296579524</v>
      </c>
      <c r="K76" s="38">
        <v>2076735.5713908549</v>
      </c>
    </row>
    <row r="77" spans="1:11" ht="12.95" customHeight="1">
      <c r="A77" s="24" t="s">
        <v>126</v>
      </c>
      <c r="B77" s="36" t="s">
        <v>2</v>
      </c>
      <c r="C77" s="30" t="s">
        <v>4</v>
      </c>
      <c r="D77" s="30" t="s">
        <v>4</v>
      </c>
      <c r="E77" s="36" t="s">
        <v>23</v>
      </c>
      <c r="F77" s="36" t="s">
        <v>6</v>
      </c>
      <c r="G77" s="36" t="s">
        <v>6</v>
      </c>
      <c r="H77" s="37" t="s">
        <v>75</v>
      </c>
      <c r="I77" s="38">
        <v>86.058320587980774</v>
      </c>
      <c r="J77" s="38">
        <v>654.97509560997059</v>
      </c>
      <c r="K77" s="38">
        <v>76660.156873301748</v>
      </c>
    </row>
    <row r="78" spans="1:11" ht="12.95" customHeight="1">
      <c r="A78" s="24" t="s">
        <v>126</v>
      </c>
      <c r="B78" s="36" t="s">
        <v>2</v>
      </c>
      <c r="C78" s="30" t="s">
        <v>4</v>
      </c>
      <c r="D78" s="30" t="s">
        <v>4</v>
      </c>
      <c r="E78" s="36" t="s">
        <v>84</v>
      </c>
      <c r="F78" s="36" t="s">
        <v>5</v>
      </c>
      <c r="G78" s="37" t="s">
        <v>1</v>
      </c>
      <c r="H78" s="37" t="s">
        <v>1</v>
      </c>
      <c r="I78" s="38">
        <v>48441.099488689426</v>
      </c>
      <c r="J78" s="38">
        <v>298521.58908398007</v>
      </c>
      <c r="K78" s="38">
        <v>35242811.31661012</v>
      </c>
    </row>
    <row r="79" spans="1:11" ht="12.95" customHeight="1">
      <c r="A79" s="24" t="s">
        <v>126</v>
      </c>
      <c r="B79" s="36" t="s">
        <v>2</v>
      </c>
      <c r="C79" s="30" t="s">
        <v>4</v>
      </c>
      <c r="D79" s="30" t="s">
        <v>4</v>
      </c>
      <c r="E79" s="36" t="s">
        <v>84</v>
      </c>
      <c r="F79" s="36" t="s">
        <v>5</v>
      </c>
      <c r="G79" s="37" t="s">
        <v>70</v>
      </c>
      <c r="H79" s="37" t="s">
        <v>70</v>
      </c>
      <c r="I79" s="38">
        <v>2328.9443325040347</v>
      </c>
      <c r="J79" s="38">
        <v>24406.650688077152</v>
      </c>
      <c r="K79" s="38">
        <v>1438555.5962465513</v>
      </c>
    </row>
    <row r="80" spans="1:11" ht="12.95" customHeight="1">
      <c r="A80" s="24" t="s">
        <v>126</v>
      </c>
      <c r="B80" s="36" t="s">
        <v>2</v>
      </c>
      <c r="C80" s="30" t="s">
        <v>4</v>
      </c>
      <c r="D80" s="30" t="s">
        <v>4</v>
      </c>
      <c r="E80" s="36" t="s">
        <v>84</v>
      </c>
      <c r="F80" s="36" t="s">
        <v>5</v>
      </c>
      <c r="G80" s="36" t="s">
        <v>83</v>
      </c>
      <c r="H80" s="37" t="s">
        <v>72</v>
      </c>
      <c r="I80" s="38">
        <v>2056.8564690747221</v>
      </c>
      <c r="J80" s="38">
        <v>47568.139448622176</v>
      </c>
      <c r="K80" s="38">
        <v>4235740.2302709492</v>
      </c>
    </row>
    <row r="81" spans="1:11" ht="12.95" customHeight="1">
      <c r="A81" s="24" t="s">
        <v>126</v>
      </c>
      <c r="B81" s="36" t="s">
        <v>2</v>
      </c>
      <c r="C81" s="30" t="s">
        <v>4</v>
      </c>
      <c r="D81" s="30" t="s">
        <v>4</v>
      </c>
      <c r="E81" s="36" t="s">
        <v>84</v>
      </c>
      <c r="F81" s="36" t="s">
        <v>5</v>
      </c>
      <c r="G81" s="36" t="s">
        <v>83</v>
      </c>
      <c r="H81" s="37" t="s">
        <v>73</v>
      </c>
      <c r="I81" s="38">
        <v>113.38379378024004</v>
      </c>
      <c r="J81" s="38">
        <v>1450.658345291195</v>
      </c>
      <c r="K81" s="38">
        <v>85519.031866288002</v>
      </c>
    </row>
    <row r="82" spans="1:11" ht="12.95" customHeight="1">
      <c r="A82" s="24" t="s">
        <v>126</v>
      </c>
      <c r="B82" s="36" t="s">
        <v>2</v>
      </c>
      <c r="C82" s="30" t="s">
        <v>4</v>
      </c>
      <c r="D82" s="30" t="s">
        <v>4</v>
      </c>
      <c r="E82" s="36" t="s">
        <v>84</v>
      </c>
      <c r="F82" s="36" t="s">
        <v>6</v>
      </c>
      <c r="G82" s="36" t="s">
        <v>6</v>
      </c>
      <c r="H82" s="37" t="s">
        <v>74</v>
      </c>
      <c r="I82" s="38">
        <v>5670.6530786341164</v>
      </c>
      <c r="J82" s="38">
        <v>36107.109610681058</v>
      </c>
      <c r="K82" s="38">
        <v>6808965.6474545086</v>
      </c>
    </row>
    <row r="83" spans="1:11" ht="12.95" customHeight="1">
      <c r="A83" s="24" t="s">
        <v>126</v>
      </c>
      <c r="B83" s="36" t="s">
        <v>2</v>
      </c>
      <c r="C83" s="30" t="s">
        <v>4</v>
      </c>
      <c r="D83" s="30" t="s">
        <v>4</v>
      </c>
      <c r="E83" s="36" t="s">
        <v>84</v>
      </c>
      <c r="F83" s="36" t="s">
        <v>6</v>
      </c>
      <c r="G83" s="36" t="s">
        <v>6</v>
      </c>
      <c r="H83" s="37" t="s">
        <v>75</v>
      </c>
      <c r="I83" s="38">
        <v>453.18283459573223</v>
      </c>
      <c r="J83" s="38">
        <v>3083.941829115407</v>
      </c>
      <c r="K83" s="38">
        <v>588486.53012457152</v>
      </c>
    </row>
    <row r="84" spans="1:11" ht="12.95" customHeight="1">
      <c r="A84" s="24" t="s">
        <v>126</v>
      </c>
      <c r="B84" s="36" t="s">
        <v>2</v>
      </c>
      <c r="C84" s="36" t="s">
        <v>80</v>
      </c>
      <c r="D84" s="36" t="s">
        <v>80</v>
      </c>
      <c r="E84" s="36" t="s">
        <v>80</v>
      </c>
      <c r="F84" s="36" t="s">
        <v>5</v>
      </c>
      <c r="G84" s="37" t="s">
        <v>1</v>
      </c>
      <c r="H84" s="37" t="s">
        <v>1</v>
      </c>
      <c r="I84" s="38">
        <v>14698.741514965777</v>
      </c>
      <c r="J84" s="38">
        <v>193058.16801771856</v>
      </c>
      <c r="K84" s="38">
        <v>19320914.767152898</v>
      </c>
    </row>
    <row r="85" spans="1:11" ht="12.95" customHeight="1">
      <c r="A85" s="24" t="s">
        <v>126</v>
      </c>
      <c r="B85" s="36" t="s">
        <v>2</v>
      </c>
      <c r="C85" s="36" t="s">
        <v>80</v>
      </c>
      <c r="D85" s="36" t="s">
        <v>80</v>
      </c>
      <c r="E85" s="36" t="s">
        <v>80</v>
      </c>
      <c r="F85" s="36" t="s">
        <v>5</v>
      </c>
      <c r="G85" s="37" t="s">
        <v>70</v>
      </c>
      <c r="H85" s="37" t="s">
        <v>70</v>
      </c>
      <c r="I85" s="38">
        <v>585.66701904086335</v>
      </c>
      <c r="J85" s="38">
        <v>15642.156415298497</v>
      </c>
      <c r="K85" s="38">
        <v>642731.11857670883</v>
      </c>
    </row>
    <row r="86" spans="1:11" ht="12.95" customHeight="1">
      <c r="A86" s="24" t="s">
        <v>126</v>
      </c>
      <c r="B86" s="36" t="s">
        <v>2</v>
      </c>
      <c r="C86" s="36" t="s">
        <v>80</v>
      </c>
      <c r="D86" s="36" t="s">
        <v>80</v>
      </c>
      <c r="E86" s="36" t="s">
        <v>80</v>
      </c>
      <c r="F86" s="36" t="s">
        <v>5</v>
      </c>
      <c r="G86" s="36" t="s">
        <v>83</v>
      </c>
      <c r="H86" s="37" t="s">
        <v>71</v>
      </c>
      <c r="I86" s="38">
        <v>19.83092255733548</v>
      </c>
      <c r="J86" s="38">
        <v>356.95660603203862</v>
      </c>
      <c r="K86" s="38">
        <v>120365.76755400344</v>
      </c>
    </row>
    <row r="87" spans="1:11" ht="12.95" customHeight="1">
      <c r="A87" s="24" t="s">
        <v>126</v>
      </c>
      <c r="B87" s="36" t="s">
        <v>2</v>
      </c>
      <c r="C87" s="36" t="s">
        <v>80</v>
      </c>
      <c r="D87" s="36" t="s">
        <v>80</v>
      </c>
      <c r="E87" s="36" t="s">
        <v>80</v>
      </c>
      <c r="F87" s="36" t="s">
        <v>5</v>
      </c>
      <c r="G87" s="36" t="s">
        <v>83</v>
      </c>
      <c r="H87" s="37" t="s">
        <v>72</v>
      </c>
      <c r="I87" s="38">
        <v>872.60537769061557</v>
      </c>
      <c r="J87" s="38">
        <v>107389.97227797609</v>
      </c>
      <c r="K87" s="38">
        <v>4695098.4735426242</v>
      </c>
    </row>
    <row r="88" spans="1:11" ht="12.95" customHeight="1">
      <c r="A88" s="24" t="s">
        <v>126</v>
      </c>
      <c r="B88" s="36" t="s">
        <v>2</v>
      </c>
      <c r="C88" s="36" t="s">
        <v>80</v>
      </c>
      <c r="D88" s="36" t="s">
        <v>80</v>
      </c>
      <c r="E88" s="36" t="s">
        <v>80</v>
      </c>
      <c r="F88" s="36" t="s">
        <v>5</v>
      </c>
      <c r="G88" s="36" t="s">
        <v>83</v>
      </c>
      <c r="H88" s="37" t="s">
        <v>73</v>
      </c>
      <c r="I88" s="38">
        <v>353.91194141953451</v>
      </c>
      <c r="J88" s="38">
        <v>58577.342526729299</v>
      </c>
      <c r="K88" s="38">
        <v>1581892.8759286806</v>
      </c>
    </row>
    <row r="89" spans="1:11" ht="12.95" customHeight="1">
      <c r="A89" s="24" t="s">
        <v>126</v>
      </c>
      <c r="B89" s="36" t="s">
        <v>2</v>
      </c>
      <c r="C89" s="36" t="s">
        <v>80</v>
      </c>
      <c r="D89" s="36" t="s">
        <v>80</v>
      </c>
      <c r="E89" s="36" t="s">
        <v>80</v>
      </c>
      <c r="F89" s="36" t="s">
        <v>6</v>
      </c>
      <c r="G89" s="36" t="s">
        <v>6</v>
      </c>
      <c r="H89" s="37" t="s">
        <v>74</v>
      </c>
      <c r="I89" s="38">
        <v>4121.4698941873376</v>
      </c>
      <c r="J89" s="38">
        <v>48635.310995219581</v>
      </c>
      <c r="K89" s="38">
        <v>8865921.9761864394</v>
      </c>
    </row>
    <row r="90" spans="1:11" ht="12.95" customHeight="1">
      <c r="A90" s="24" t="s">
        <v>126</v>
      </c>
      <c r="B90" s="36" t="s">
        <v>2</v>
      </c>
      <c r="C90" s="36" t="s">
        <v>80</v>
      </c>
      <c r="D90" s="36" t="s">
        <v>80</v>
      </c>
      <c r="E90" s="36" t="s">
        <v>80</v>
      </c>
      <c r="F90" s="36" t="s">
        <v>6</v>
      </c>
      <c r="G90" s="36" t="s">
        <v>6</v>
      </c>
      <c r="H90" s="37" t="s">
        <v>75</v>
      </c>
      <c r="I90" s="38">
        <v>206.34984638933102</v>
      </c>
      <c r="J90" s="38">
        <v>1613.6032381412911</v>
      </c>
      <c r="K90" s="38">
        <v>295513.56507484923</v>
      </c>
    </row>
    <row r="91" spans="1:11" ht="12.95" customHeight="1">
      <c r="A91" s="24" t="s">
        <v>126</v>
      </c>
      <c r="B91" s="36" t="s">
        <v>81</v>
      </c>
      <c r="C91" s="24" t="s">
        <v>12</v>
      </c>
      <c r="D91" s="24" t="s">
        <v>11</v>
      </c>
      <c r="E91" s="36" t="s">
        <v>25</v>
      </c>
      <c r="F91" s="36" t="s">
        <v>5</v>
      </c>
      <c r="G91" s="37" t="s">
        <v>1</v>
      </c>
      <c r="H91" s="37" t="s">
        <v>1</v>
      </c>
      <c r="I91" s="38">
        <v>103039.2267774967</v>
      </c>
      <c r="J91" s="38">
        <v>372636.89002076018</v>
      </c>
      <c r="K91" s="38">
        <v>17426815.118379481</v>
      </c>
    </row>
    <row r="92" spans="1:11" ht="12.95" customHeight="1">
      <c r="A92" s="24" t="s">
        <v>126</v>
      </c>
      <c r="B92" s="36" t="s">
        <v>81</v>
      </c>
      <c r="C92" s="24" t="s">
        <v>12</v>
      </c>
      <c r="D92" s="24" t="s">
        <v>11</v>
      </c>
      <c r="E92" s="36" t="s">
        <v>25</v>
      </c>
      <c r="F92" s="36" t="s">
        <v>5</v>
      </c>
      <c r="G92" s="37" t="s">
        <v>70</v>
      </c>
      <c r="H92" s="37" t="s">
        <v>70</v>
      </c>
      <c r="I92" s="38">
        <v>23333.877630162675</v>
      </c>
      <c r="J92" s="38">
        <v>197226.00800757358</v>
      </c>
      <c r="K92" s="38">
        <v>3415620.0438834382</v>
      </c>
    </row>
    <row r="93" spans="1:11" ht="12.95" customHeight="1">
      <c r="A93" s="24" t="s">
        <v>126</v>
      </c>
      <c r="B93" s="36" t="s">
        <v>81</v>
      </c>
      <c r="C93" s="24" t="s">
        <v>12</v>
      </c>
      <c r="D93" s="24" t="s">
        <v>11</v>
      </c>
      <c r="E93" s="36" t="s">
        <v>25</v>
      </c>
      <c r="F93" s="36" t="s">
        <v>5</v>
      </c>
      <c r="G93" s="36" t="s">
        <v>83</v>
      </c>
      <c r="H93" s="37" t="s">
        <v>71</v>
      </c>
      <c r="I93" s="38">
        <v>22823.025616197505</v>
      </c>
      <c r="J93" s="38">
        <v>57169.041369586907</v>
      </c>
      <c r="K93" s="38">
        <v>4327963.8962621195</v>
      </c>
    </row>
    <row r="94" spans="1:11" ht="12.95" customHeight="1">
      <c r="A94" s="24" t="s">
        <v>126</v>
      </c>
      <c r="B94" s="36" t="s">
        <v>81</v>
      </c>
      <c r="C94" s="24" t="s">
        <v>12</v>
      </c>
      <c r="D94" s="24" t="s">
        <v>11</v>
      </c>
      <c r="E94" s="36" t="s">
        <v>25</v>
      </c>
      <c r="F94" s="36" t="s">
        <v>5</v>
      </c>
      <c r="G94" s="36" t="s">
        <v>83</v>
      </c>
      <c r="H94" s="37" t="s">
        <v>72</v>
      </c>
      <c r="I94" s="38">
        <v>397.55982637569252</v>
      </c>
      <c r="J94" s="38">
        <v>9108.2133408958198</v>
      </c>
      <c r="K94" s="38">
        <v>217399.65745570342</v>
      </c>
    </row>
    <row r="95" spans="1:11" ht="12.95" customHeight="1">
      <c r="A95" s="24" t="s">
        <v>126</v>
      </c>
      <c r="B95" s="36" t="s">
        <v>81</v>
      </c>
      <c r="C95" s="24" t="s">
        <v>12</v>
      </c>
      <c r="D95" s="24" t="s">
        <v>11</v>
      </c>
      <c r="E95" s="36" t="s">
        <v>25</v>
      </c>
      <c r="F95" s="36" t="s">
        <v>5</v>
      </c>
      <c r="G95" s="36" t="s">
        <v>83</v>
      </c>
      <c r="H95" s="37" t="s">
        <v>73</v>
      </c>
      <c r="I95" s="38">
        <v>5422.5629988671126</v>
      </c>
      <c r="J95" s="38">
        <v>11447.621219404111</v>
      </c>
      <c r="K95" s="38">
        <v>845321.98052536498</v>
      </c>
    </row>
    <row r="96" spans="1:11" ht="12.95" customHeight="1">
      <c r="A96" s="24" t="s">
        <v>126</v>
      </c>
      <c r="B96" s="36" t="s">
        <v>81</v>
      </c>
      <c r="C96" s="24" t="s">
        <v>12</v>
      </c>
      <c r="D96" s="24" t="s">
        <v>11</v>
      </c>
      <c r="E96" s="36" t="s">
        <v>25</v>
      </c>
      <c r="F96" s="37" t="s">
        <v>6</v>
      </c>
      <c r="G96" s="37" t="s">
        <v>6</v>
      </c>
      <c r="H96" s="37" t="s">
        <v>74</v>
      </c>
      <c r="I96" s="38">
        <v>3699.478218900354</v>
      </c>
      <c r="J96" s="38">
        <v>17774.877449104755</v>
      </c>
      <c r="K96" s="38">
        <v>744182.81268687663</v>
      </c>
    </row>
    <row r="97" spans="1:11" ht="12.95" customHeight="1">
      <c r="A97" s="24" t="s">
        <v>126</v>
      </c>
      <c r="B97" s="36" t="s">
        <v>81</v>
      </c>
      <c r="C97" s="24" t="s">
        <v>12</v>
      </c>
      <c r="D97" s="24" t="s">
        <v>11</v>
      </c>
      <c r="E97" s="36" t="s">
        <v>131</v>
      </c>
      <c r="F97" s="36" t="s">
        <v>5</v>
      </c>
      <c r="G97" s="37" t="s">
        <v>1</v>
      </c>
      <c r="H97" s="37" t="s">
        <v>1</v>
      </c>
      <c r="I97" s="38">
        <v>1862.6391757208198</v>
      </c>
      <c r="J97" s="38">
        <v>13041.207143718442</v>
      </c>
      <c r="K97" s="38">
        <v>308788.24461810297</v>
      </c>
    </row>
    <row r="98" spans="1:11" ht="12.95" customHeight="1">
      <c r="A98" s="24" t="s">
        <v>126</v>
      </c>
      <c r="B98" s="36" t="s">
        <v>81</v>
      </c>
      <c r="C98" s="24" t="s">
        <v>12</v>
      </c>
      <c r="D98" s="24" t="s">
        <v>11</v>
      </c>
      <c r="E98" s="36" t="s">
        <v>131</v>
      </c>
      <c r="F98" s="36" t="s">
        <v>5</v>
      </c>
      <c r="G98" s="37" t="s">
        <v>70</v>
      </c>
      <c r="H98" s="37" t="s">
        <v>70</v>
      </c>
      <c r="I98" s="38">
        <v>4246.5604741713414</v>
      </c>
      <c r="J98" s="38">
        <v>32254.84684397934</v>
      </c>
      <c r="K98" s="38">
        <v>386485.74175187928</v>
      </c>
    </row>
    <row r="99" spans="1:11" ht="12.95" customHeight="1">
      <c r="A99" s="24" t="s">
        <v>126</v>
      </c>
      <c r="B99" s="36" t="s">
        <v>81</v>
      </c>
      <c r="C99" s="24" t="s">
        <v>12</v>
      </c>
      <c r="D99" s="24" t="s">
        <v>11</v>
      </c>
      <c r="E99" s="36" t="s">
        <v>131</v>
      </c>
      <c r="F99" s="36" t="s">
        <v>5</v>
      </c>
      <c r="G99" s="36" t="s">
        <v>83</v>
      </c>
      <c r="H99" s="37" t="s">
        <v>71</v>
      </c>
      <c r="I99" s="38">
        <v>283.51407119082137</v>
      </c>
      <c r="J99" s="38">
        <v>10641.528862556197</v>
      </c>
      <c r="K99" s="38">
        <v>68439.972251169616</v>
      </c>
    </row>
    <row r="100" spans="1:11" ht="12.95" customHeight="1">
      <c r="A100" s="24" t="s">
        <v>126</v>
      </c>
      <c r="B100" s="36" t="s">
        <v>81</v>
      </c>
      <c r="C100" s="24" t="s">
        <v>12</v>
      </c>
      <c r="D100" s="24" t="s">
        <v>11</v>
      </c>
      <c r="E100" s="36" t="s">
        <v>131</v>
      </c>
      <c r="F100" s="36" t="s">
        <v>5</v>
      </c>
      <c r="G100" s="36" t="s">
        <v>83</v>
      </c>
      <c r="H100" s="37" t="s">
        <v>72</v>
      </c>
      <c r="I100" s="38">
        <v>8.0781399263456102</v>
      </c>
      <c r="J100" s="38">
        <v>355.43815675920683</v>
      </c>
      <c r="K100" s="38">
        <v>5890.2565086941649</v>
      </c>
    </row>
    <row r="101" spans="1:11" ht="12.95" customHeight="1">
      <c r="A101" s="24" t="s">
        <v>126</v>
      </c>
      <c r="B101" s="36" t="s">
        <v>81</v>
      </c>
      <c r="C101" s="24" t="s">
        <v>12</v>
      </c>
      <c r="D101" s="24" t="s">
        <v>11</v>
      </c>
      <c r="E101" s="36" t="s">
        <v>131</v>
      </c>
      <c r="F101" s="36" t="s">
        <v>5</v>
      </c>
      <c r="G101" s="36" t="s">
        <v>83</v>
      </c>
      <c r="H101" s="37" t="s">
        <v>73</v>
      </c>
      <c r="I101" s="38">
        <v>456.13935722022057</v>
      </c>
      <c r="J101" s="38">
        <v>5908.1958636989966</v>
      </c>
      <c r="K101" s="38">
        <v>89897.094438595421</v>
      </c>
    </row>
    <row r="102" spans="1:11" ht="12.95" customHeight="1">
      <c r="A102" s="24" t="s">
        <v>126</v>
      </c>
      <c r="B102" s="36" t="s">
        <v>81</v>
      </c>
      <c r="C102" s="24" t="s">
        <v>12</v>
      </c>
      <c r="D102" s="24" t="s">
        <v>11</v>
      </c>
      <c r="E102" s="36" t="s">
        <v>131</v>
      </c>
      <c r="F102" s="36" t="s">
        <v>6</v>
      </c>
      <c r="G102" s="36" t="s">
        <v>6</v>
      </c>
      <c r="H102" s="37" t="s">
        <v>74</v>
      </c>
      <c r="I102" s="38">
        <v>83.377413844106897</v>
      </c>
      <c r="J102" s="38">
        <v>1051.6905398813381</v>
      </c>
      <c r="K102" s="38">
        <v>21072.082051073077</v>
      </c>
    </row>
    <row r="103" spans="1:11" ht="12.95" customHeight="1">
      <c r="A103" s="24" t="s">
        <v>126</v>
      </c>
      <c r="B103" s="36" t="s">
        <v>81</v>
      </c>
      <c r="C103" s="24" t="s">
        <v>12</v>
      </c>
      <c r="D103" s="24" t="s">
        <v>11</v>
      </c>
      <c r="E103" s="36" t="s">
        <v>131</v>
      </c>
      <c r="F103" s="36" t="s">
        <v>6</v>
      </c>
      <c r="G103" s="36" t="s">
        <v>6</v>
      </c>
      <c r="H103" s="37" t="s">
        <v>75</v>
      </c>
      <c r="I103" s="38">
        <v>8.0781399263456102</v>
      </c>
      <c r="J103" s="38">
        <v>16.15627985269122</v>
      </c>
      <c r="K103" s="38">
        <v>193.87535823229464</v>
      </c>
    </row>
    <row r="104" spans="1:11" ht="12.95" customHeight="1">
      <c r="A104" s="24" t="s">
        <v>126</v>
      </c>
      <c r="B104" s="36" t="s">
        <v>82</v>
      </c>
      <c r="C104" s="24" t="s">
        <v>12</v>
      </c>
      <c r="D104" s="24" t="s">
        <v>11</v>
      </c>
      <c r="E104" s="36" t="s">
        <v>10</v>
      </c>
      <c r="F104" s="36" t="s">
        <v>5</v>
      </c>
      <c r="G104" s="37" t="s">
        <v>1</v>
      </c>
      <c r="H104" s="37" t="s">
        <v>1</v>
      </c>
      <c r="I104" s="38">
        <v>87222.933342144417</v>
      </c>
      <c r="J104" s="38">
        <v>434123.97929702094</v>
      </c>
      <c r="K104" s="38">
        <v>17723523.926680572</v>
      </c>
    </row>
    <row r="105" spans="1:11" ht="12.95" customHeight="1">
      <c r="A105" s="24" t="s">
        <v>126</v>
      </c>
      <c r="B105" s="36" t="s">
        <v>82</v>
      </c>
      <c r="C105" s="24" t="s">
        <v>12</v>
      </c>
      <c r="D105" s="24" t="s">
        <v>11</v>
      </c>
      <c r="E105" s="36" t="s">
        <v>10</v>
      </c>
      <c r="F105" s="36" t="s">
        <v>5</v>
      </c>
      <c r="G105" s="37" t="s">
        <v>70</v>
      </c>
      <c r="H105" s="37" t="s">
        <v>70</v>
      </c>
      <c r="I105" s="38">
        <v>35109.888704819976</v>
      </c>
      <c r="J105" s="38">
        <v>235512.72767026944</v>
      </c>
      <c r="K105" s="38">
        <v>4328580.4270842411</v>
      </c>
    </row>
    <row r="106" spans="1:11" ht="12.95" customHeight="1">
      <c r="A106" s="24" t="s">
        <v>126</v>
      </c>
      <c r="B106" s="36" t="s">
        <v>82</v>
      </c>
      <c r="C106" s="24" t="s">
        <v>12</v>
      </c>
      <c r="D106" s="24" t="s">
        <v>11</v>
      </c>
      <c r="E106" s="36" t="s">
        <v>10</v>
      </c>
      <c r="F106" s="36" t="s">
        <v>5</v>
      </c>
      <c r="G106" s="36" t="s">
        <v>83</v>
      </c>
      <c r="H106" s="37" t="s">
        <v>71</v>
      </c>
      <c r="I106" s="38">
        <v>499.10288652685983</v>
      </c>
      <c r="J106" s="38">
        <v>1547.7010008611726</v>
      </c>
      <c r="K106" s="38">
        <v>95677.660493023825</v>
      </c>
    </row>
    <row r="107" spans="1:11" ht="12.95" customHeight="1">
      <c r="A107" s="24" t="s">
        <v>126</v>
      </c>
      <c r="B107" s="36" t="s">
        <v>82</v>
      </c>
      <c r="C107" s="24" t="s">
        <v>12</v>
      </c>
      <c r="D107" s="24" t="s">
        <v>11</v>
      </c>
      <c r="E107" s="36" t="s">
        <v>10</v>
      </c>
      <c r="F107" s="36" t="s">
        <v>5</v>
      </c>
      <c r="G107" s="36" t="s">
        <v>83</v>
      </c>
      <c r="H107" s="37" t="s">
        <v>72</v>
      </c>
      <c r="I107" s="38">
        <v>877.16547923317478</v>
      </c>
      <c r="J107" s="38">
        <v>38994.395174458492</v>
      </c>
      <c r="K107" s="38">
        <v>428612.85162840097</v>
      </c>
    </row>
    <row r="108" spans="1:11" ht="12.95" customHeight="1">
      <c r="A108" s="24" t="s">
        <v>126</v>
      </c>
      <c r="B108" s="36" t="s">
        <v>82</v>
      </c>
      <c r="C108" s="24" t="s">
        <v>12</v>
      </c>
      <c r="D108" s="24" t="s">
        <v>11</v>
      </c>
      <c r="E108" s="36" t="s">
        <v>10</v>
      </c>
      <c r="F108" s="36" t="s">
        <v>5</v>
      </c>
      <c r="G108" s="36" t="s">
        <v>83</v>
      </c>
      <c r="H108" s="37" t="s">
        <v>73</v>
      </c>
      <c r="I108" s="38">
        <v>5415.9235482254544</v>
      </c>
      <c r="J108" s="38">
        <v>23374.105558084011</v>
      </c>
      <c r="K108" s="38">
        <v>628128.30466642336</v>
      </c>
    </row>
    <row r="109" spans="1:11" ht="12.95" customHeight="1">
      <c r="A109" s="24" t="s">
        <v>126</v>
      </c>
      <c r="B109" s="36" t="s">
        <v>82</v>
      </c>
      <c r="C109" s="24" t="s">
        <v>12</v>
      </c>
      <c r="D109" s="24" t="s">
        <v>11</v>
      </c>
      <c r="E109" s="36" t="s">
        <v>10</v>
      </c>
      <c r="F109" s="36" t="s">
        <v>6</v>
      </c>
      <c r="G109" s="36" t="s">
        <v>6</v>
      </c>
      <c r="H109" s="37" t="s">
        <v>74</v>
      </c>
      <c r="I109" s="38">
        <v>4179.1974385606973</v>
      </c>
      <c r="J109" s="38">
        <v>16223.767669244016</v>
      </c>
      <c r="K109" s="38">
        <v>650250.62653240049</v>
      </c>
    </row>
    <row r="110" spans="1:11" ht="12.95" customHeight="1">
      <c r="A110" s="24" t="s">
        <v>126</v>
      </c>
      <c r="B110" s="36" t="s">
        <v>82</v>
      </c>
      <c r="C110" s="24" t="s">
        <v>12</v>
      </c>
      <c r="D110" s="24" t="s">
        <v>11</v>
      </c>
      <c r="E110" s="36" t="s">
        <v>10</v>
      </c>
      <c r="F110" s="36" t="s">
        <v>6</v>
      </c>
      <c r="G110" s="36" t="s">
        <v>6</v>
      </c>
      <c r="H110" s="37" t="s">
        <v>75</v>
      </c>
      <c r="I110" s="38">
        <v>178.70751748930147</v>
      </c>
      <c r="J110" s="38">
        <v>445.54224068456676</v>
      </c>
      <c r="K110" s="38">
        <v>16199.239686668996</v>
      </c>
    </row>
    <row r="111" spans="1:11" ht="12.95" customHeight="1">
      <c r="A111" s="24" t="s">
        <v>125</v>
      </c>
      <c r="B111" s="186" t="s">
        <v>2</v>
      </c>
      <c r="C111" s="30" t="s">
        <v>12</v>
      </c>
      <c r="D111" s="30" t="s">
        <v>11</v>
      </c>
      <c r="E111" s="186" t="s">
        <v>10</v>
      </c>
      <c r="F111" s="186" t="s">
        <v>5</v>
      </c>
      <c r="G111" s="186" t="s">
        <v>1</v>
      </c>
      <c r="H111" s="186" t="s">
        <v>1</v>
      </c>
      <c r="I111" s="187">
        <v>40033.679966532312</v>
      </c>
      <c r="J111" s="187">
        <v>254277.7955286759</v>
      </c>
      <c r="K111" s="187">
        <v>21418341.023755189</v>
      </c>
    </row>
    <row r="112" spans="1:11" ht="12.95" customHeight="1">
      <c r="A112" s="24" t="s">
        <v>125</v>
      </c>
      <c r="B112" s="186" t="s">
        <v>2</v>
      </c>
      <c r="C112" s="30" t="s">
        <v>12</v>
      </c>
      <c r="D112" s="30" t="s">
        <v>11</v>
      </c>
      <c r="E112" s="186" t="s">
        <v>10</v>
      </c>
      <c r="F112" s="186" t="s">
        <v>5</v>
      </c>
      <c r="G112" s="186" t="s">
        <v>70</v>
      </c>
      <c r="H112" s="186" t="s">
        <v>70</v>
      </c>
      <c r="I112" s="187">
        <v>12174.021652146663</v>
      </c>
      <c r="J112" s="187">
        <v>146705.63279924114</v>
      </c>
      <c r="K112" s="187">
        <v>4894595.5510100732</v>
      </c>
    </row>
    <row r="113" spans="1:11" ht="12.95" customHeight="1">
      <c r="A113" s="24" t="s">
        <v>125</v>
      </c>
      <c r="B113" s="186" t="s">
        <v>2</v>
      </c>
      <c r="C113" s="30" t="s">
        <v>12</v>
      </c>
      <c r="D113" s="30" t="s">
        <v>11</v>
      </c>
      <c r="E113" s="186" t="s">
        <v>10</v>
      </c>
      <c r="F113" s="186" t="s">
        <v>5</v>
      </c>
      <c r="G113" s="186" t="s">
        <v>83</v>
      </c>
      <c r="H113" s="186" t="s">
        <v>71</v>
      </c>
      <c r="I113" s="187">
        <v>284.1731319844701</v>
      </c>
      <c r="J113" s="187">
        <v>3648.7059477755547</v>
      </c>
      <c r="K113" s="187">
        <v>921320.32174347271</v>
      </c>
    </row>
    <row r="114" spans="1:11" ht="12.95" customHeight="1">
      <c r="A114" s="24" t="s">
        <v>125</v>
      </c>
      <c r="B114" s="186" t="s">
        <v>2</v>
      </c>
      <c r="C114" s="30" t="s">
        <v>12</v>
      </c>
      <c r="D114" s="30" t="s">
        <v>11</v>
      </c>
      <c r="E114" s="186" t="s">
        <v>10</v>
      </c>
      <c r="F114" s="186" t="s">
        <v>5</v>
      </c>
      <c r="G114" s="186" t="s">
        <v>83</v>
      </c>
      <c r="H114" s="186" t="s">
        <v>72</v>
      </c>
      <c r="I114" s="187">
        <v>694.02905596411631</v>
      </c>
      <c r="J114" s="187">
        <v>28995.82260463401</v>
      </c>
      <c r="K114" s="187">
        <v>857823.89086710184</v>
      </c>
    </row>
    <row r="115" spans="1:11" ht="12.95" customHeight="1">
      <c r="A115" s="24" t="s">
        <v>125</v>
      </c>
      <c r="B115" s="186" t="s">
        <v>2</v>
      </c>
      <c r="C115" s="30" t="s">
        <v>12</v>
      </c>
      <c r="D115" s="30" t="s">
        <v>11</v>
      </c>
      <c r="E115" s="186" t="s">
        <v>10</v>
      </c>
      <c r="F115" s="186" t="s">
        <v>5</v>
      </c>
      <c r="G115" s="186" t="s">
        <v>83</v>
      </c>
      <c r="H115" s="186" t="s">
        <v>73</v>
      </c>
      <c r="I115" s="187">
        <v>998.29043901522664</v>
      </c>
      <c r="J115" s="187">
        <v>5781.2761889918547</v>
      </c>
      <c r="K115" s="187">
        <v>791058.62707487145</v>
      </c>
    </row>
    <row r="116" spans="1:11" ht="12.95" customHeight="1">
      <c r="A116" s="24" t="s">
        <v>125</v>
      </c>
      <c r="B116" s="186" t="s">
        <v>2</v>
      </c>
      <c r="C116" s="30" t="s">
        <v>12</v>
      </c>
      <c r="D116" s="30" t="s">
        <v>11</v>
      </c>
      <c r="E116" s="186" t="s">
        <v>10</v>
      </c>
      <c r="F116" s="186" t="s">
        <v>6</v>
      </c>
      <c r="G116" s="186" t="s">
        <v>6</v>
      </c>
      <c r="H116" s="186" t="s">
        <v>74</v>
      </c>
      <c r="I116" s="187">
        <v>6027.6121127411998</v>
      </c>
      <c r="J116" s="187">
        <v>40454.249183967549</v>
      </c>
      <c r="K116" s="187">
        <v>5706149.5901049403</v>
      </c>
    </row>
    <row r="117" spans="1:11" ht="12.95" customHeight="1">
      <c r="A117" s="24" t="s">
        <v>125</v>
      </c>
      <c r="B117" s="186" t="s">
        <v>2</v>
      </c>
      <c r="C117" s="30" t="s">
        <v>12</v>
      </c>
      <c r="D117" s="30" t="s">
        <v>11</v>
      </c>
      <c r="E117" s="186" t="s">
        <v>10</v>
      </c>
      <c r="F117" s="186" t="s">
        <v>6</v>
      </c>
      <c r="G117" s="186" t="s">
        <v>6</v>
      </c>
      <c r="H117" s="186" t="s">
        <v>75</v>
      </c>
      <c r="I117" s="187">
        <v>250.56493258693251</v>
      </c>
      <c r="J117" s="187">
        <v>1364.1868551955213</v>
      </c>
      <c r="K117" s="187">
        <v>105558.38456789585</v>
      </c>
    </row>
    <row r="118" spans="1:11" ht="12.95" customHeight="1">
      <c r="A118" s="24" t="s">
        <v>125</v>
      </c>
      <c r="B118" s="186" t="s">
        <v>2</v>
      </c>
      <c r="C118" s="30" t="s">
        <v>12</v>
      </c>
      <c r="D118" s="30" t="s">
        <v>11</v>
      </c>
      <c r="E118" s="186" t="s">
        <v>25</v>
      </c>
      <c r="F118" s="186" t="s">
        <v>5</v>
      </c>
      <c r="G118" s="186" t="s">
        <v>1</v>
      </c>
      <c r="H118" s="186" t="s">
        <v>1</v>
      </c>
      <c r="I118" s="187">
        <v>28084.498938079618</v>
      </c>
      <c r="J118" s="187">
        <v>412223.9436855106</v>
      </c>
      <c r="K118" s="187">
        <v>16406252.109261489</v>
      </c>
    </row>
    <row r="119" spans="1:11" ht="12.95" customHeight="1">
      <c r="A119" s="24" t="s">
        <v>125</v>
      </c>
      <c r="B119" s="186" t="s">
        <v>2</v>
      </c>
      <c r="C119" s="30" t="s">
        <v>12</v>
      </c>
      <c r="D119" s="30" t="s">
        <v>11</v>
      </c>
      <c r="E119" s="186" t="s">
        <v>25</v>
      </c>
      <c r="F119" s="186" t="s">
        <v>5</v>
      </c>
      <c r="G119" s="186" t="s">
        <v>70</v>
      </c>
      <c r="H119" s="186" t="s">
        <v>70</v>
      </c>
      <c r="I119" s="187">
        <v>23632.503942057185</v>
      </c>
      <c r="J119" s="187">
        <v>666401.82340087288</v>
      </c>
      <c r="K119" s="187">
        <v>14232576.308828976</v>
      </c>
    </row>
    <row r="120" spans="1:11" ht="12.95" customHeight="1">
      <c r="A120" s="24" t="s">
        <v>125</v>
      </c>
      <c r="B120" s="186" t="s">
        <v>2</v>
      </c>
      <c r="C120" s="30" t="s">
        <v>12</v>
      </c>
      <c r="D120" s="30" t="s">
        <v>11</v>
      </c>
      <c r="E120" s="186" t="s">
        <v>25</v>
      </c>
      <c r="F120" s="186" t="s">
        <v>5</v>
      </c>
      <c r="G120" s="186" t="s">
        <v>83</v>
      </c>
      <c r="H120" s="186" t="s">
        <v>71</v>
      </c>
      <c r="I120" s="187">
        <v>250.60359539164216</v>
      </c>
      <c r="J120" s="187">
        <v>5398.5020093872008</v>
      </c>
      <c r="K120" s="187">
        <v>445110.87840207276</v>
      </c>
    </row>
    <row r="121" spans="1:11" ht="12.95" customHeight="1">
      <c r="A121" s="24" t="s">
        <v>125</v>
      </c>
      <c r="B121" s="186" t="s">
        <v>2</v>
      </c>
      <c r="C121" s="30" t="s">
        <v>12</v>
      </c>
      <c r="D121" s="30" t="s">
        <v>11</v>
      </c>
      <c r="E121" s="186" t="s">
        <v>25</v>
      </c>
      <c r="F121" s="186" t="s">
        <v>5</v>
      </c>
      <c r="G121" s="186" t="s">
        <v>83</v>
      </c>
      <c r="H121" s="186" t="s">
        <v>72</v>
      </c>
      <c r="I121" s="187">
        <v>78.308217560394127</v>
      </c>
      <c r="J121" s="187">
        <v>2975.5392753111673</v>
      </c>
      <c r="K121" s="187">
        <v>47819.346598715187</v>
      </c>
    </row>
    <row r="122" spans="1:11" ht="12.95" customHeight="1">
      <c r="A122" s="24" t="s">
        <v>125</v>
      </c>
      <c r="B122" s="186" t="s">
        <v>2</v>
      </c>
      <c r="C122" s="30" t="s">
        <v>12</v>
      </c>
      <c r="D122" s="30" t="s">
        <v>11</v>
      </c>
      <c r="E122" s="186" t="s">
        <v>25</v>
      </c>
      <c r="F122" s="186" t="s">
        <v>5</v>
      </c>
      <c r="G122" s="186" t="s">
        <v>83</v>
      </c>
      <c r="H122" s="186" t="s">
        <v>73</v>
      </c>
      <c r="I122" s="187">
        <v>334.10929519155462</v>
      </c>
      <c r="J122" s="187">
        <v>4152.8045278327909</v>
      </c>
      <c r="K122" s="187">
        <v>179400.59318466738</v>
      </c>
    </row>
    <row r="123" spans="1:11" ht="12.95" customHeight="1">
      <c r="A123" s="24" t="s">
        <v>125</v>
      </c>
      <c r="B123" s="186" t="s">
        <v>2</v>
      </c>
      <c r="C123" s="30" t="s">
        <v>12</v>
      </c>
      <c r="D123" s="30" t="s">
        <v>11</v>
      </c>
      <c r="E123" s="186" t="s">
        <v>25</v>
      </c>
      <c r="F123" s="186" t="s">
        <v>6</v>
      </c>
      <c r="G123" s="186" t="s">
        <v>6</v>
      </c>
      <c r="H123" s="186" t="s">
        <v>74</v>
      </c>
      <c r="I123" s="187">
        <v>4216.2657017701695</v>
      </c>
      <c r="J123" s="187">
        <v>52946.352430889201</v>
      </c>
      <c r="K123" s="187">
        <v>5383885.3230976593</v>
      </c>
    </row>
    <row r="124" spans="1:11" ht="12.95" customHeight="1">
      <c r="A124" s="24" t="s">
        <v>125</v>
      </c>
      <c r="B124" s="186" t="s">
        <v>2</v>
      </c>
      <c r="C124" s="30" t="s">
        <v>12</v>
      </c>
      <c r="D124" s="30" t="s">
        <v>11</v>
      </c>
      <c r="E124" s="186" t="s">
        <v>25</v>
      </c>
      <c r="F124" s="186" t="s">
        <v>6</v>
      </c>
      <c r="G124" s="186" t="s">
        <v>6</v>
      </c>
      <c r="H124" s="186" t="s">
        <v>75</v>
      </c>
      <c r="I124" s="187">
        <v>133.04326568760152</v>
      </c>
      <c r="J124" s="187">
        <v>967.66222074674988</v>
      </c>
      <c r="K124" s="187">
        <v>175368.37319137214</v>
      </c>
    </row>
    <row r="125" spans="1:11" ht="12.95" customHeight="1">
      <c r="A125" s="24" t="s">
        <v>125</v>
      </c>
      <c r="B125" s="186" t="s">
        <v>2</v>
      </c>
      <c r="C125" s="30" t="s">
        <v>12</v>
      </c>
      <c r="D125" s="186" t="s">
        <v>19</v>
      </c>
      <c r="E125" s="186" t="s">
        <v>19</v>
      </c>
      <c r="F125" s="186" t="s">
        <v>5</v>
      </c>
      <c r="G125" s="186" t="s">
        <v>1</v>
      </c>
      <c r="H125" s="186" t="s">
        <v>1</v>
      </c>
      <c r="I125" s="187">
        <v>75564.668431739483</v>
      </c>
      <c r="J125" s="187">
        <v>739740.15204776987</v>
      </c>
      <c r="K125" s="187">
        <v>57461649.555441298</v>
      </c>
    </row>
    <row r="126" spans="1:11" ht="12.95" customHeight="1">
      <c r="A126" s="24" t="s">
        <v>125</v>
      </c>
      <c r="B126" s="186" t="s">
        <v>2</v>
      </c>
      <c r="C126" s="30" t="s">
        <v>12</v>
      </c>
      <c r="D126" s="186" t="s">
        <v>19</v>
      </c>
      <c r="E126" s="186" t="s">
        <v>19</v>
      </c>
      <c r="F126" s="186" t="s">
        <v>5</v>
      </c>
      <c r="G126" s="186" t="s">
        <v>70</v>
      </c>
      <c r="H126" s="186" t="s">
        <v>70</v>
      </c>
      <c r="I126" s="187">
        <v>6513.4621457696794</v>
      </c>
      <c r="J126" s="187">
        <v>155210.06068764415</v>
      </c>
      <c r="K126" s="187">
        <v>5333457.3130799066</v>
      </c>
    </row>
    <row r="127" spans="1:11" ht="12.95" customHeight="1">
      <c r="A127" s="24" t="s">
        <v>125</v>
      </c>
      <c r="B127" s="186" t="s">
        <v>2</v>
      </c>
      <c r="C127" s="30" t="s">
        <v>12</v>
      </c>
      <c r="D127" s="186" t="s">
        <v>19</v>
      </c>
      <c r="E127" s="186" t="s">
        <v>19</v>
      </c>
      <c r="F127" s="186" t="s">
        <v>5</v>
      </c>
      <c r="G127" s="186" t="s">
        <v>83</v>
      </c>
      <c r="H127" s="186" t="s">
        <v>71</v>
      </c>
      <c r="I127" s="187">
        <v>142.8949976420954</v>
      </c>
      <c r="J127" s="187">
        <v>12860.549787788586</v>
      </c>
      <c r="K127" s="187">
        <v>259216.95149365414</v>
      </c>
    </row>
    <row r="128" spans="1:11" ht="12.95" customHeight="1">
      <c r="A128" s="24" t="s">
        <v>125</v>
      </c>
      <c r="B128" s="186" t="s">
        <v>2</v>
      </c>
      <c r="C128" s="30" t="s">
        <v>12</v>
      </c>
      <c r="D128" s="186" t="s">
        <v>19</v>
      </c>
      <c r="E128" s="186" t="s">
        <v>19</v>
      </c>
      <c r="F128" s="186" t="s">
        <v>5</v>
      </c>
      <c r="G128" s="186" t="s">
        <v>83</v>
      </c>
      <c r="H128" s="186" t="s">
        <v>72</v>
      </c>
      <c r="I128" s="187">
        <v>1078.8764363076709</v>
      </c>
      <c r="J128" s="187">
        <v>27268.057706198364</v>
      </c>
      <c r="K128" s="187">
        <v>1593874.6439944243</v>
      </c>
    </row>
    <row r="129" spans="1:11" ht="12.95" customHeight="1">
      <c r="A129" s="24" t="s">
        <v>125</v>
      </c>
      <c r="B129" s="186" t="s">
        <v>2</v>
      </c>
      <c r="C129" s="30" t="s">
        <v>12</v>
      </c>
      <c r="D129" s="186" t="s">
        <v>19</v>
      </c>
      <c r="E129" s="186" t="s">
        <v>19</v>
      </c>
      <c r="F129" s="186" t="s">
        <v>5</v>
      </c>
      <c r="G129" s="186" t="s">
        <v>83</v>
      </c>
      <c r="H129" s="186" t="s">
        <v>73</v>
      </c>
      <c r="I129" s="187">
        <v>1046.639689219897</v>
      </c>
      <c r="J129" s="187">
        <v>11404.72130237742</v>
      </c>
      <c r="K129" s="187">
        <v>429259.71174798824</v>
      </c>
    </row>
    <row r="130" spans="1:11" ht="12.95" customHeight="1">
      <c r="A130" s="24" t="s">
        <v>125</v>
      </c>
      <c r="B130" s="186" t="s">
        <v>2</v>
      </c>
      <c r="C130" s="30" t="s">
        <v>12</v>
      </c>
      <c r="D130" s="186" t="s">
        <v>19</v>
      </c>
      <c r="E130" s="186" t="s">
        <v>19</v>
      </c>
      <c r="F130" s="186" t="s">
        <v>6</v>
      </c>
      <c r="G130" s="186" t="s">
        <v>6</v>
      </c>
      <c r="H130" s="186" t="s">
        <v>74</v>
      </c>
      <c r="I130" s="187">
        <v>2717.237782749321</v>
      </c>
      <c r="J130" s="187">
        <v>20106.81501350824</v>
      </c>
      <c r="K130" s="187">
        <v>2452954.4996339502</v>
      </c>
    </row>
    <row r="131" spans="1:11" ht="12.95" customHeight="1">
      <c r="A131" s="24" t="s">
        <v>125</v>
      </c>
      <c r="B131" s="186" t="s">
        <v>2</v>
      </c>
      <c r="C131" s="30" t="s">
        <v>12</v>
      </c>
      <c r="D131" s="186" t="s">
        <v>19</v>
      </c>
      <c r="E131" s="186" t="s">
        <v>19</v>
      </c>
      <c r="F131" s="186" t="s">
        <v>6</v>
      </c>
      <c r="G131" s="186" t="s">
        <v>6</v>
      </c>
      <c r="H131" s="186" t="s">
        <v>75</v>
      </c>
      <c r="I131" s="187">
        <v>245.99912056289747</v>
      </c>
      <c r="J131" s="187">
        <v>1290.0056957316303</v>
      </c>
      <c r="K131" s="187">
        <v>52416.062789133706</v>
      </c>
    </row>
    <row r="132" spans="1:11" ht="12.95" customHeight="1">
      <c r="A132" s="24" t="s">
        <v>125</v>
      </c>
      <c r="B132" s="186" t="s">
        <v>2</v>
      </c>
      <c r="C132" s="30" t="s">
        <v>12</v>
      </c>
      <c r="D132" s="29" t="s">
        <v>20</v>
      </c>
      <c r="E132" s="186" t="s">
        <v>21</v>
      </c>
      <c r="F132" s="186" t="s">
        <v>5</v>
      </c>
      <c r="G132" s="186" t="s">
        <v>1</v>
      </c>
      <c r="H132" s="186" t="s">
        <v>1</v>
      </c>
      <c r="I132" s="187">
        <v>57591.485912654774</v>
      </c>
      <c r="J132" s="187">
        <v>848534.49071989313</v>
      </c>
      <c r="K132" s="187">
        <v>107990130.05067977</v>
      </c>
    </row>
    <row r="133" spans="1:11" ht="12.95" customHeight="1">
      <c r="A133" s="24" t="s">
        <v>125</v>
      </c>
      <c r="B133" s="186" t="s">
        <v>2</v>
      </c>
      <c r="C133" s="30" t="s">
        <v>12</v>
      </c>
      <c r="D133" s="29" t="s">
        <v>20</v>
      </c>
      <c r="E133" s="186" t="s">
        <v>21</v>
      </c>
      <c r="F133" s="186" t="s">
        <v>5</v>
      </c>
      <c r="G133" s="186" t="s">
        <v>70</v>
      </c>
      <c r="H133" s="186" t="s">
        <v>70</v>
      </c>
      <c r="I133" s="187">
        <v>6489.1849356620869</v>
      </c>
      <c r="J133" s="187">
        <v>173943.29978463842</v>
      </c>
      <c r="K133" s="187">
        <v>11733721.603601418</v>
      </c>
    </row>
    <row r="134" spans="1:11" ht="12.95" customHeight="1">
      <c r="A134" s="24" t="s">
        <v>125</v>
      </c>
      <c r="B134" s="186" t="s">
        <v>2</v>
      </c>
      <c r="C134" s="30" t="s">
        <v>12</v>
      </c>
      <c r="D134" s="29" t="s">
        <v>20</v>
      </c>
      <c r="E134" s="186" t="s">
        <v>21</v>
      </c>
      <c r="F134" s="186" t="s">
        <v>5</v>
      </c>
      <c r="G134" s="186" t="s">
        <v>83</v>
      </c>
      <c r="H134" s="186" t="s">
        <v>71</v>
      </c>
      <c r="I134" s="187">
        <v>67.657671208626809</v>
      </c>
      <c r="J134" s="187">
        <v>1150.1804105466558</v>
      </c>
      <c r="K134" s="187">
        <v>99371.945617466423</v>
      </c>
    </row>
    <row r="135" spans="1:11" ht="12.95" customHeight="1">
      <c r="A135" s="24" t="s">
        <v>125</v>
      </c>
      <c r="B135" s="186" t="s">
        <v>2</v>
      </c>
      <c r="C135" s="30" t="s">
        <v>12</v>
      </c>
      <c r="D135" s="29" t="s">
        <v>20</v>
      </c>
      <c r="E135" s="186" t="s">
        <v>21</v>
      </c>
      <c r="F135" s="186" t="s">
        <v>5</v>
      </c>
      <c r="G135" s="186" t="s">
        <v>83</v>
      </c>
      <c r="H135" s="186" t="s">
        <v>72</v>
      </c>
      <c r="I135" s="187">
        <v>1952.7222427368883</v>
      </c>
      <c r="J135" s="187">
        <v>135443.67269455781</v>
      </c>
      <c r="K135" s="187">
        <v>12372576.692125659</v>
      </c>
    </row>
    <row r="136" spans="1:11" ht="12.95" customHeight="1">
      <c r="A136" s="24" t="s">
        <v>125</v>
      </c>
      <c r="B136" s="186" t="s">
        <v>2</v>
      </c>
      <c r="C136" s="30" t="s">
        <v>12</v>
      </c>
      <c r="D136" s="29" t="s">
        <v>20</v>
      </c>
      <c r="E136" s="186" t="s">
        <v>21</v>
      </c>
      <c r="F136" s="186" t="s">
        <v>5</v>
      </c>
      <c r="G136" s="186" t="s">
        <v>83</v>
      </c>
      <c r="H136" s="186" t="s">
        <v>73</v>
      </c>
      <c r="I136" s="187">
        <v>381.72638000673464</v>
      </c>
      <c r="J136" s="187">
        <v>8282.5172714709988</v>
      </c>
      <c r="K136" s="187">
        <v>1062077.4916594906</v>
      </c>
    </row>
    <row r="137" spans="1:11" ht="12.95" customHeight="1">
      <c r="A137" s="24" t="s">
        <v>125</v>
      </c>
      <c r="B137" s="186" t="s">
        <v>2</v>
      </c>
      <c r="C137" s="30" t="s">
        <v>12</v>
      </c>
      <c r="D137" s="29" t="s">
        <v>20</v>
      </c>
      <c r="E137" s="186" t="s">
        <v>21</v>
      </c>
      <c r="F137" s="186" t="s">
        <v>6</v>
      </c>
      <c r="G137" s="186" t="s">
        <v>6</v>
      </c>
      <c r="H137" s="186" t="s">
        <v>74</v>
      </c>
      <c r="I137" s="187">
        <v>9589.9646383873314</v>
      </c>
      <c r="J137" s="187">
        <v>112746.59930279995</v>
      </c>
      <c r="K137" s="187">
        <v>25282058.175966971</v>
      </c>
    </row>
    <row r="138" spans="1:11" ht="12.95" customHeight="1">
      <c r="A138" s="24" t="s">
        <v>125</v>
      </c>
      <c r="B138" s="186" t="s">
        <v>2</v>
      </c>
      <c r="C138" s="30" t="s">
        <v>12</v>
      </c>
      <c r="D138" s="29" t="s">
        <v>20</v>
      </c>
      <c r="E138" s="186" t="s">
        <v>21</v>
      </c>
      <c r="F138" s="186" t="s">
        <v>6</v>
      </c>
      <c r="G138" s="186" t="s">
        <v>6</v>
      </c>
      <c r="H138" s="186" t="s">
        <v>75</v>
      </c>
      <c r="I138" s="187">
        <v>371.58122610658398</v>
      </c>
      <c r="J138" s="187">
        <v>2307.4166139107265</v>
      </c>
      <c r="K138" s="187">
        <v>518108.83050084411</v>
      </c>
    </row>
    <row r="139" spans="1:11" ht="12.95" customHeight="1">
      <c r="A139" s="24" t="s">
        <v>125</v>
      </c>
      <c r="B139" s="186" t="s">
        <v>2</v>
      </c>
      <c r="C139" s="30" t="s">
        <v>12</v>
      </c>
      <c r="D139" s="29" t="s">
        <v>20</v>
      </c>
      <c r="E139" s="186" t="s">
        <v>24</v>
      </c>
      <c r="F139" s="186" t="s">
        <v>5</v>
      </c>
      <c r="G139" s="186" t="s">
        <v>1</v>
      </c>
      <c r="H139" s="186" t="s">
        <v>1</v>
      </c>
      <c r="I139" s="187">
        <v>22818.250578083032</v>
      </c>
      <c r="J139" s="187">
        <v>227110.57830857809</v>
      </c>
      <c r="K139" s="187">
        <v>32757587.040015377</v>
      </c>
    </row>
    <row r="140" spans="1:11" ht="12.95" customHeight="1">
      <c r="A140" s="24" t="s">
        <v>125</v>
      </c>
      <c r="B140" s="186" t="s">
        <v>2</v>
      </c>
      <c r="C140" s="30" t="s">
        <v>12</v>
      </c>
      <c r="D140" s="29" t="s">
        <v>20</v>
      </c>
      <c r="E140" s="186" t="s">
        <v>24</v>
      </c>
      <c r="F140" s="186" t="s">
        <v>5</v>
      </c>
      <c r="G140" s="186" t="s">
        <v>70</v>
      </c>
      <c r="H140" s="186" t="s">
        <v>70</v>
      </c>
      <c r="I140" s="187">
        <v>1788.6690499238102</v>
      </c>
      <c r="J140" s="187">
        <v>44871.637714638928</v>
      </c>
      <c r="K140" s="187">
        <v>2569970.0445124372</v>
      </c>
    </row>
    <row r="141" spans="1:11" ht="12.95" customHeight="1">
      <c r="A141" s="24" t="s">
        <v>125</v>
      </c>
      <c r="B141" s="186" t="s">
        <v>2</v>
      </c>
      <c r="C141" s="30" t="s">
        <v>12</v>
      </c>
      <c r="D141" s="29" t="s">
        <v>20</v>
      </c>
      <c r="E141" s="186" t="s">
        <v>24</v>
      </c>
      <c r="F141" s="186" t="s">
        <v>5</v>
      </c>
      <c r="G141" s="186" t="s">
        <v>83</v>
      </c>
      <c r="H141" s="186" t="s">
        <v>71</v>
      </c>
      <c r="I141" s="187">
        <v>35.098539303552911</v>
      </c>
      <c r="J141" s="187">
        <v>491.37955024974082</v>
      </c>
      <c r="K141" s="187">
        <v>222599.4700088742</v>
      </c>
    </row>
    <row r="142" spans="1:11" ht="12.95" customHeight="1">
      <c r="A142" s="24" t="s">
        <v>125</v>
      </c>
      <c r="B142" s="186" t="s">
        <v>2</v>
      </c>
      <c r="C142" s="30" t="s">
        <v>12</v>
      </c>
      <c r="D142" s="29" t="s">
        <v>20</v>
      </c>
      <c r="E142" s="186" t="s">
        <v>24</v>
      </c>
      <c r="F142" s="186" t="s">
        <v>5</v>
      </c>
      <c r="G142" s="186" t="s">
        <v>83</v>
      </c>
      <c r="H142" s="186" t="s">
        <v>72</v>
      </c>
      <c r="I142" s="187">
        <v>379.66680719243084</v>
      </c>
      <c r="J142" s="187">
        <v>6687.2696347223227</v>
      </c>
      <c r="K142" s="187">
        <v>983003.90216728323</v>
      </c>
    </row>
    <row r="143" spans="1:11" ht="12.95" customHeight="1">
      <c r="A143" s="24" t="s">
        <v>125</v>
      </c>
      <c r="B143" s="186" t="s">
        <v>2</v>
      </c>
      <c r="C143" s="30" t="s">
        <v>12</v>
      </c>
      <c r="D143" s="29" t="s">
        <v>20</v>
      </c>
      <c r="E143" s="186" t="s">
        <v>24</v>
      </c>
      <c r="F143" s="186" t="s">
        <v>5</v>
      </c>
      <c r="G143" s="186" t="s">
        <v>83</v>
      </c>
      <c r="H143" s="186" t="s">
        <v>73</v>
      </c>
      <c r="I143" s="187">
        <v>128.02946027828088</v>
      </c>
      <c r="J143" s="187">
        <v>1205.6955077644786</v>
      </c>
      <c r="K143" s="187">
        <v>198823.42960793272</v>
      </c>
    </row>
    <row r="144" spans="1:11" ht="12.95" customHeight="1">
      <c r="A144" s="24" t="s">
        <v>125</v>
      </c>
      <c r="B144" s="186" t="s">
        <v>2</v>
      </c>
      <c r="C144" s="30" t="s">
        <v>12</v>
      </c>
      <c r="D144" s="29" t="s">
        <v>20</v>
      </c>
      <c r="E144" s="186" t="s">
        <v>24</v>
      </c>
      <c r="F144" s="186" t="s">
        <v>6</v>
      </c>
      <c r="G144" s="186" t="s">
        <v>6</v>
      </c>
      <c r="H144" s="186" t="s">
        <v>74</v>
      </c>
      <c r="I144" s="187">
        <v>1948.0211342057269</v>
      </c>
      <c r="J144" s="187">
        <v>24503.071911586419</v>
      </c>
      <c r="K144" s="187">
        <v>4097399.9233334502</v>
      </c>
    </row>
    <row r="145" spans="1:12" ht="12.95" customHeight="1">
      <c r="A145" s="24" t="s">
        <v>125</v>
      </c>
      <c r="B145" s="186" t="s">
        <v>2</v>
      </c>
      <c r="C145" s="30" t="s">
        <v>12</v>
      </c>
      <c r="D145" s="29" t="s">
        <v>20</v>
      </c>
      <c r="E145" s="186" t="s">
        <v>24</v>
      </c>
      <c r="F145" s="186" t="s">
        <v>6</v>
      </c>
      <c r="G145" s="186" t="s">
        <v>6</v>
      </c>
      <c r="H145" s="186" t="s">
        <v>75</v>
      </c>
      <c r="I145" s="187">
        <v>93.59610480947444</v>
      </c>
      <c r="J145" s="187">
        <v>1298.6459542314578</v>
      </c>
      <c r="K145" s="187">
        <v>89344.501748504059</v>
      </c>
    </row>
    <row r="146" spans="1:12" ht="12.95" customHeight="1">
      <c r="A146" s="24" t="s">
        <v>125</v>
      </c>
      <c r="B146" s="186" t="s">
        <v>2</v>
      </c>
      <c r="C146" s="30" t="s">
        <v>12</v>
      </c>
      <c r="D146" s="29" t="s">
        <v>20</v>
      </c>
      <c r="E146" s="186" t="s">
        <v>79</v>
      </c>
      <c r="F146" s="186" t="s">
        <v>5</v>
      </c>
      <c r="G146" s="186" t="s">
        <v>1</v>
      </c>
      <c r="H146" s="186" t="s">
        <v>1</v>
      </c>
      <c r="I146" s="187">
        <v>1361.3667360929519</v>
      </c>
      <c r="J146" s="187">
        <v>24036.919229707739</v>
      </c>
      <c r="K146" s="187">
        <v>1804334.6761718865</v>
      </c>
      <c r="L146" s="24" t="s">
        <v>122</v>
      </c>
    </row>
    <row r="147" spans="1:12" ht="12.95" customHeight="1">
      <c r="A147" s="24" t="s">
        <v>125</v>
      </c>
      <c r="B147" s="186" t="s">
        <v>2</v>
      </c>
      <c r="C147" s="30" t="s">
        <v>12</v>
      </c>
      <c r="D147" s="29" t="s">
        <v>20</v>
      </c>
      <c r="E147" s="186" t="s">
        <v>79</v>
      </c>
      <c r="F147" s="186" t="s">
        <v>5</v>
      </c>
      <c r="G147" s="186" t="s">
        <v>70</v>
      </c>
      <c r="H147" s="186" t="s">
        <v>70</v>
      </c>
      <c r="I147" s="187">
        <v>580.51818605310621</v>
      </c>
      <c r="J147" s="187">
        <v>17803.008819182876</v>
      </c>
      <c r="K147" s="187">
        <v>712247.29123142257</v>
      </c>
      <c r="L147" s="24" t="s">
        <v>122</v>
      </c>
    </row>
    <row r="148" spans="1:12" ht="12.95" customHeight="1">
      <c r="A148" s="24" t="s">
        <v>125</v>
      </c>
      <c r="B148" s="186" t="s">
        <v>2</v>
      </c>
      <c r="C148" s="30" t="s">
        <v>12</v>
      </c>
      <c r="D148" s="29" t="s">
        <v>20</v>
      </c>
      <c r="E148" s="186" t="s">
        <v>79</v>
      </c>
      <c r="F148" s="186" t="s">
        <v>5</v>
      </c>
      <c r="G148" s="186" t="s">
        <v>83</v>
      </c>
      <c r="H148" s="186" t="s">
        <v>72</v>
      </c>
      <c r="I148" s="187">
        <v>649.61261996629378</v>
      </c>
      <c r="J148" s="187">
        <v>82066.69469382317</v>
      </c>
      <c r="K148" s="187">
        <v>4689407.3646251662</v>
      </c>
      <c r="L148" s="24" t="s">
        <v>122</v>
      </c>
    </row>
    <row r="149" spans="1:12" ht="12.95" customHeight="1">
      <c r="A149" s="24" t="s">
        <v>125</v>
      </c>
      <c r="B149" s="186" t="s">
        <v>2</v>
      </c>
      <c r="C149" s="30" t="s">
        <v>12</v>
      </c>
      <c r="D149" s="29" t="s">
        <v>20</v>
      </c>
      <c r="E149" s="186" t="s">
        <v>79</v>
      </c>
      <c r="F149" s="186" t="s">
        <v>5</v>
      </c>
      <c r="G149" s="186" t="s">
        <v>83</v>
      </c>
      <c r="H149" s="186" t="s">
        <v>73</v>
      </c>
      <c r="I149" s="187">
        <v>49.437416055270461</v>
      </c>
      <c r="J149" s="187">
        <v>1995.5238894317677</v>
      </c>
      <c r="K149" s="187">
        <v>131620.14578586366</v>
      </c>
      <c r="L149" s="24" t="s">
        <v>122</v>
      </c>
    </row>
    <row r="150" spans="1:12" ht="12.95" customHeight="1">
      <c r="A150" s="24" t="s">
        <v>125</v>
      </c>
      <c r="B150" s="186" t="s">
        <v>2</v>
      </c>
      <c r="C150" s="30" t="s">
        <v>12</v>
      </c>
      <c r="D150" s="29" t="s">
        <v>20</v>
      </c>
      <c r="E150" s="186" t="s">
        <v>79</v>
      </c>
      <c r="F150" s="186" t="s">
        <v>6</v>
      </c>
      <c r="G150" s="186" t="s">
        <v>6</v>
      </c>
      <c r="H150" s="186" t="s">
        <v>74</v>
      </c>
      <c r="I150" s="187">
        <v>701.60400928217678</v>
      </c>
      <c r="J150" s="187">
        <v>10108.957245942664</v>
      </c>
      <c r="K150" s="187">
        <v>1849626.6346848649</v>
      </c>
      <c r="L150" s="24" t="s">
        <v>122</v>
      </c>
    </row>
    <row r="151" spans="1:12" ht="12.95" customHeight="1">
      <c r="A151" s="24" t="s">
        <v>125</v>
      </c>
      <c r="B151" s="186" t="s">
        <v>2</v>
      </c>
      <c r="C151" s="30" t="s">
        <v>12</v>
      </c>
      <c r="D151" s="29" t="s">
        <v>20</v>
      </c>
      <c r="E151" s="186" t="s">
        <v>79</v>
      </c>
      <c r="F151" s="186" t="s">
        <v>6</v>
      </c>
      <c r="G151" s="186" t="s">
        <v>6</v>
      </c>
      <c r="H151" s="186" t="s">
        <v>75</v>
      </c>
      <c r="I151" s="187">
        <v>6.872758237686976</v>
      </c>
      <c r="J151" s="187">
        <v>20.618274713060927</v>
      </c>
      <c r="K151" s="187">
        <v>9821.0339487217479</v>
      </c>
      <c r="L151" s="24" t="s">
        <v>122</v>
      </c>
    </row>
    <row r="152" spans="1:12" ht="12.95" customHeight="1">
      <c r="A152" s="24" t="s">
        <v>125</v>
      </c>
      <c r="B152" s="186" t="s">
        <v>2</v>
      </c>
      <c r="C152" s="30" t="s">
        <v>12</v>
      </c>
      <c r="D152" s="186" t="s">
        <v>79</v>
      </c>
      <c r="E152" s="186" t="s">
        <v>79</v>
      </c>
      <c r="F152" s="186" t="s">
        <v>5</v>
      </c>
      <c r="G152" s="186" t="s">
        <v>1</v>
      </c>
      <c r="H152" s="186" t="s">
        <v>1</v>
      </c>
      <c r="I152" s="187">
        <v>68743.684836086191</v>
      </c>
      <c r="J152" s="187">
        <v>662104.12190755957</v>
      </c>
      <c r="K152" s="187">
        <v>51060772.365083881</v>
      </c>
    </row>
    <row r="153" spans="1:12" ht="12.95" customHeight="1">
      <c r="A153" s="24" t="s">
        <v>125</v>
      </c>
      <c r="B153" s="186" t="s">
        <v>2</v>
      </c>
      <c r="C153" s="30" t="s">
        <v>12</v>
      </c>
      <c r="D153" s="186" t="s">
        <v>79</v>
      </c>
      <c r="E153" s="186" t="s">
        <v>79</v>
      </c>
      <c r="F153" s="186" t="s">
        <v>5</v>
      </c>
      <c r="G153" s="186" t="s">
        <v>70</v>
      </c>
      <c r="H153" s="186" t="s">
        <v>70</v>
      </c>
      <c r="I153" s="187">
        <v>14935.285638653246</v>
      </c>
      <c r="J153" s="187">
        <v>355085.1026432396</v>
      </c>
      <c r="K153" s="187">
        <v>10694891.543842483</v>
      </c>
    </row>
    <row r="154" spans="1:12" ht="12.95" customHeight="1">
      <c r="A154" s="24" t="s">
        <v>125</v>
      </c>
      <c r="B154" s="186" t="s">
        <v>2</v>
      </c>
      <c r="C154" s="30" t="s">
        <v>12</v>
      </c>
      <c r="D154" s="186" t="s">
        <v>79</v>
      </c>
      <c r="E154" s="186" t="s">
        <v>79</v>
      </c>
      <c r="F154" s="186" t="s">
        <v>5</v>
      </c>
      <c r="G154" s="186" t="s">
        <v>83</v>
      </c>
      <c r="H154" s="186" t="s">
        <v>71</v>
      </c>
      <c r="I154" s="187">
        <v>124.849458928649</v>
      </c>
      <c r="J154" s="187">
        <v>5371.3152062877762</v>
      </c>
      <c r="K154" s="187">
        <v>448880.26604546612</v>
      </c>
    </row>
    <row r="155" spans="1:12" ht="12.95" customHeight="1">
      <c r="A155" s="24" t="s">
        <v>125</v>
      </c>
      <c r="B155" s="186" t="s">
        <v>2</v>
      </c>
      <c r="C155" s="30" t="s">
        <v>12</v>
      </c>
      <c r="D155" s="186" t="s">
        <v>79</v>
      </c>
      <c r="E155" s="186" t="s">
        <v>79</v>
      </c>
      <c r="F155" s="186" t="s">
        <v>5</v>
      </c>
      <c r="G155" s="186" t="s">
        <v>83</v>
      </c>
      <c r="H155" s="186" t="s">
        <v>72</v>
      </c>
      <c r="I155" s="187">
        <v>464.85267501723649</v>
      </c>
      <c r="J155" s="187">
        <v>17991.051097871572</v>
      </c>
      <c r="K155" s="187">
        <v>1291250.1038970819</v>
      </c>
    </row>
    <row r="156" spans="1:12" ht="12.95" customHeight="1">
      <c r="A156" s="24" t="s">
        <v>125</v>
      </c>
      <c r="B156" s="186" t="s">
        <v>2</v>
      </c>
      <c r="C156" s="30" t="s">
        <v>12</v>
      </c>
      <c r="D156" s="186" t="s">
        <v>79</v>
      </c>
      <c r="E156" s="186" t="s">
        <v>79</v>
      </c>
      <c r="F156" s="186" t="s">
        <v>5</v>
      </c>
      <c r="G156" s="186" t="s">
        <v>83</v>
      </c>
      <c r="H156" s="186" t="s">
        <v>73</v>
      </c>
      <c r="I156" s="187">
        <v>658.48843982528251</v>
      </c>
      <c r="J156" s="187">
        <v>8087.0089311330685</v>
      </c>
      <c r="K156" s="187">
        <v>380989.0935925995</v>
      </c>
    </row>
    <row r="157" spans="1:12" ht="12.95" customHeight="1">
      <c r="A157" s="24" t="s">
        <v>125</v>
      </c>
      <c r="B157" s="186" t="s">
        <v>2</v>
      </c>
      <c r="C157" s="30" t="s">
        <v>12</v>
      </c>
      <c r="D157" s="186" t="s">
        <v>79</v>
      </c>
      <c r="E157" s="186" t="s">
        <v>79</v>
      </c>
      <c r="F157" s="186" t="s">
        <v>6</v>
      </c>
      <c r="G157" s="186" t="s">
        <v>6</v>
      </c>
      <c r="H157" s="186" t="s">
        <v>74</v>
      </c>
      <c r="I157" s="187">
        <v>3583.8356326873904</v>
      </c>
      <c r="J157" s="187">
        <v>39556.727128594939</v>
      </c>
      <c r="K157" s="187">
        <v>6313486.1219612546</v>
      </c>
    </row>
    <row r="158" spans="1:12" ht="12.95" customHeight="1">
      <c r="A158" s="24" t="s">
        <v>125</v>
      </c>
      <c r="B158" s="186" t="s">
        <v>2</v>
      </c>
      <c r="C158" s="30" t="s">
        <v>12</v>
      </c>
      <c r="D158" s="186" t="s">
        <v>79</v>
      </c>
      <c r="E158" s="186" t="s">
        <v>79</v>
      </c>
      <c r="F158" s="186" t="s">
        <v>6</v>
      </c>
      <c r="G158" s="186" t="s">
        <v>6</v>
      </c>
      <c r="H158" s="186" t="s">
        <v>75</v>
      </c>
      <c r="I158" s="187">
        <v>319.42343664164679</v>
      </c>
      <c r="J158" s="187">
        <v>2079.559537268965</v>
      </c>
      <c r="K158" s="187">
        <v>174297.55554174312</v>
      </c>
    </row>
    <row r="159" spans="1:12" ht="12.95" customHeight="1">
      <c r="A159" s="24" t="s">
        <v>125</v>
      </c>
      <c r="B159" s="186" t="s">
        <v>2</v>
      </c>
      <c r="C159" s="30" t="s">
        <v>12</v>
      </c>
      <c r="D159" s="186" t="s">
        <v>79</v>
      </c>
      <c r="E159" s="186" t="s">
        <v>61</v>
      </c>
      <c r="F159" s="186" t="s">
        <v>5</v>
      </c>
      <c r="G159" s="186" t="s">
        <v>1</v>
      </c>
      <c r="H159" s="186" t="s">
        <v>1</v>
      </c>
      <c r="I159" s="187">
        <v>18658.23928291315</v>
      </c>
      <c r="J159" s="187">
        <v>215762.69350313951</v>
      </c>
      <c r="K159" s="187">
        <v>16522107.831319623</v>
      </c>
    </row>
    <row r="160" spans="1:12" ht="12.95" customHeight="1">
      <c r="A160" s="24" t="s">
        <v>125</v>
      </c>
      <c r="B160" s="186" t="s">
        <v>2</v>
      </c>
      <c r="C160" s="30" t="s">
        <v>12</v>
      </c>
      <c r="D160" s="186" t="s">
        <v>79</v>
      </c>
      <c r="E160" s="186" t="s">
        <v>61</v>
      </c>
      <c r="F160" s="186" t="s">
        <v>5</v>
      </c>
      <c r="G160" s="186" t="s">
        <v>70</v>
      </c>
      <c r="H160" s="186" t="s">
        <v>70</v>
      </c>
      <c r="I160" s="187">
        <v>5021.7328371383992</v>
      </c>
      <c r="J160" s="187">
        <v>137885.9226995995</v>
      </c>
      <c r="K160" s="187">
        <v>5640310.6867015213</v>
      </c>
    </row>
    <row r="161" spans="1:11" ht="12.95" customHeight="1">
      <c r="A161" s="24" t="s">
        <v>125</v>
      </c>
      <c r="B161" s="186" t="s">
        <v>2</v>
      </c>
      <c r="C161" s="30" t="s">
        <v>12</v>
      </c>
      <c r="D161" s="186" t="s">
        <v>79</v>
      </c>
      <c r="E161" s="186" t="s">
        <v>61</v>
      </c>
      <c r="F161" s="186" t="s">
        <v>5</v>
      </c>
      <c r="G161" s="186" t="s">
        <v>83</v>
      </c>
      <c r="H161" s="186" t="s">
        <v>71</v>
      </c>
      <c r="I161" s="187">
        <v>114.84913149747396</v>
      </c>
      <c r="J161" s="187">
        <v>3522.5920241921826</v>
      </c>
      <c r="K161" s="187">
        <v>301695.21804341266</v>
      </c>
    </row>
    <row r="162" spans="1:11" ht="12.95" customHeight="1">
      <c r="A162" s="24" t="s">
        <v>125</v>
      </c>
      <c r="B162" s="186" t="s">
        <v>2</v>
      </c>
      <c r="C162" s="30" t="s">
        <v>12</v>
      </c>
      <c r="D162" s="186" t="s">
        <v>79</v>
      </c>
      <c r="E162" s="186" t="s">
        <v>61</v>
      </c>
      <c r="F162" s="186" t="s">
        <v>5</v>
      </c>
      <c r="G162" s="186" t="s">
        <v>83</v>
      </c>
      <c r="H162" s="186" t="s">
        <v>72</v>
      </c>
      <c r="I162" s="187">
        <v>144.18688209516665</v>
      </c>
      <c r="J162" s="187">
        <v>2953.0645079331489</v>
      </c>
      <c r="K162" s="187">
        <v>179491.25982881061</v>
      </c>
    </row>
    <row r="163" spans="1:11" ht="12.95" customHeight="1">
      <c r="A163" s="24" t="s">
        <v>125</v>
      </c>
      <c r="B163" s="186" t="s">
        <v>2</v>
      </c>
      <c r="C163" s="30" t="s">
        <v>12</v>
      </c>
      <c r="D163" s="186" t="s">
        <v>79</v>
      </c>
      <c r="E163" s="186" t="s">
        <v>61</v>
      </c>
      <c r="F163" s="186" t="s">
        <v>5</v>
      </c>
      <c r="G163" s="186" t="s">
        <v>83</v>
      </c>
      <c r="H163" s="186" t="s">
        <v>73</v>
      </c>
      <c r="I163" s="187">
        <v>220.2173016982272</v>
      </c>
      <c r="J163" s="187">
        <v>1801.4571836266707</v>
      </c>
      <c r="K163" s="187">
        <v>166113.53319355508</v>
      </c>
    </row>
    <row r="164" spans="1:11" ht="12.95" customHeight="1">
      <c r="A164" s="24" t="s">
        <v>125</v>
      </c>
      <c r="B164" s="186" t="s">
        <v>2</v>
      </c>
      <c r="C164" s="30" t="s">
        <v>12</v>
      </c>
      <c r="D164" s="186" t="s">
        <v>79</v>
      </c>
      <c r="E164" s="186" t="s">
        <v>61</v>
      </c>
      <c r="F164" s="186" t="s">
        <v>6</v>
      </c>
      <c r="G164" s="186" t="s">
        <v>6</v>
      </c>
      <c r="H164" s="186" t="s">
        <v>74</v>
      </c>
      <c r="I164" s="187">
        <v>1825.4588689293294</v>
      </c>
      <c r="J164" s="187">
        <v>19217.104528747343</v>
      </c>
      <c r="K164" s="187">
        <v>2427718.2987342882</v>
      </c>
    </row>
    <row r="165" spans="1:11" ht="12.95" customHeight="1">
      <c r="A165" s="24" t="s">
        <v>125</v>
      </c>
      <c r="B165" s="186" t="s">
        <v>2</v>
      </c>
      <c r="C165" s="30" t="s">
        <v>12</v>
      </c>
      <c r="D165" s="186" t="s">
        <v>79</v>
      </c>
      <c r="E165" s="186" t="s">
        <v>61</v>
      </c>
      <c r="F165" s="186" t="s">
        <v>6</v>
      </c>
      <c r="G165" s="186" t="s">
        <v>6</v>
      </c>
      <c r="H165" s="186" t="s">
        <v>75</v>
      </c>
      <c r="I165" s="187">
        <v>124.33009279419471</v>
      </c>
      <c r="J165" s="187">
        <v>844.29009781190598</v>
      </c>
      <c r="K165" s="187">
        <v>56577.118562699179</v>
      </c>
    </row>
    <row r="166" spans="1:11" ht="12.95" customHeight="1">
      <c r="A166" s="24" t="s">
        <v>125</v>
      </c>
      <c r="B166" s="186" t="s">
        <v>2</v>
      </c>
      <c r="C166" s="30" t="s">
        <v>4</v>
      </c>
      <c r="D166" s="30" t="s">
        <v>4</v>
      </c>
      <c r="E166" s="186" t="s">
        <v>3</v>
      </c>
      <c r="F166" s="186" t="s">
        <v>5</v>
      </c>
      <c r="G166" s="186" t="s">
        <v>1</v>
      </c>
      <c r="H166" s="186" t="s">
        <v>1</v>
      </c>
      <c r="I166" s="187">
        <v>3493.9616257993921</v>
      </c>
      <c r="J166" s="187">
        <v>28956.603095388782</v>
      </c>
      <c r="K166" s="187">
        <v>2830957.2374238502</v>
      </c>
    </row>
    <row r="167" spans="1:11" ht="12.95" customHeight="1">
      <c r="A167" s="24" t="s">
        <v>125</v>
      </c>
      <c r="B167" s="186" t="s">
        <v>2</v>
      </c>
      <c r="C167" s="30" t="s">
        <v>4</v>
      </c>
      <c r="D167" s="30" t="s">
        <v>4</v>
      </c>
      <c r="E167" s="186" t="s">
        <v>3</v>
      </c>
      <c r="F167" s="186" t="s">
        <v>5</v>
      </c>
      <c r="G167" s="186" t="s">
        <v>70</v>
      </c>
      <c r="H167" s="186" t="s">
        <v>70</v>
      </c>
      <c r="I167" s="187">
        <v>1792.1796391890693</v>
      </c>
      <c r="J167" s="187">
        <v>70375.223632800946</v>
      </c>
      <c r="K167" s="187">
        <v>4645186.4900616389</v>
      </c>
    </row>
    <row r="168" spans="1:11" ht="12.95" customHeight="1">
      <c r="A168" s="24" t="s">
        <v>125</v>
      </c>
      <c r="B168" s="186" t="s">
        <v>2</v>
      </c>
      <c r="C168" s="30" t="s">
        <v>4</v>
      </c>
      <c r="D168" s="30" t="s">
        <v>4</v>
      </c>
      <c r="E168" s="186" t="s">
        <v>3</v>
      </c>
      <c r="F168" s="186" t="s">
        <v>5</v>
      </c>
      <c r="G168" s="186" t="s">
        <v>83</v>
      </c>
      <c r="H168" s="186" t="s">
        <v>72</v>
      </c>
      <c r="I168" s="187">
        <v>1061.4460615272494</v>
      </c>
      <c r="J168" s="187">
        <v>55045.924475848151</v>
      </c>
      <c r="K168" s="187">
        <v>3168806.0312886168</v>
      </c>
    </row>
    <row r="169" spans="1:11" ht="12.95" customHeight="1">
      <c r="A169" s="24" t="s">
        <v>125</v>
      </c>
      <c r="B169" s="186" t="s">
        <v>2</v>
      </c>
      <c r="C169" s="30" t="s">
        <v>4</v>
      </c>
      <c r="D169" s="30" t="s">
        <v>4</v>
      </c>
      <c r="E169" s="186" t="s">
        <v>3</v>
      </c>
      <c r="F169" s="186" t="s">
        <v>5</v>
      </c>
      <c r="G169" s="186" t="s">
        <v>83</v>
      </c>
      <c r="H169" s="186" t="s">
        <v>73</v>
      </c>
      <c r="I169" s="187">
        <v>61.359149671697999</v>
      </c>
      <c r="J169" s="187">
        <v>2104.1092240321518</v>
      </c>
      <c r="K169" s="187">
        <v>86676.744189637961</v>
      </c>
    </row>
    <row r="170" spans="1:11" ht="12.95" customHeight="1">
      <c r="A170" s="24" t="s">
        <v>125</v>
      </c>
      <c r="B170" s="186" t="s">
        <v>2</v>
      </c>
      <c r="C170" s="30" t="s">
        <v>4</v>
      </c>
      <c r="D170" s="30" t="s">
        <v>4</v>
      </c>
      <c r="E170" s="186" t="s">
        <v>3</v>
      </c>
      <c r="F170" s="186" t="s">
        <v>6</v>
      </c>
      <c r="G170" s="186" t="s">
        <v>6</v>
      </c>
      <c r="H170" s="186" t="s">
        <v>74</v>
      </c>
      <c r="I170" s="187">
        <v>1285.9297394270395</v>
      </c>
      <c r="J170" s="187">
        <v>9659.1190487178592</v>
      </c>
      <c r="K170" s="187">
        <v>2410844.5520442165</v>
      </c>
    </row>
    <row r="171" spans="1:11" ht="12.95" customHeight="1">
      <c r="A171" s="24" t="s">
        <v>125</v>
      </c>
      <c r="B171" s="186" t="s">
        <v>2</v>
      </c>
      <c r="C171" s="30" t="s">
        <v>4</v>
      </c>
      <c r="D171" s="30" t="s">
        <v>4</v>
      </c>
      <c r="E171" s="186" t="s">
        <v>3</v>
      </c>
      <c r="F171" s="186" t="s">
        <v>6</v>
      </c>
      <c r="G171" s="186" t="s">
        <v>6</v>
      </c>
      <c r="H171" s="186" t="s">
        <v>75</v>
      </c>
      <c r="I171" s="187">
        <v>13.479391559336635</v>
      </c>
      <c r="J171" s="187">
        <v>67.396957796683182</v>
      </c>
      <c r="K171" s="187">
        <v>17596.259840838364</v>
      </c>
    </row>
    <row r="172" spans="1:11" ht="12.95" customHeight="1">
      <c r="A172" s="24" t="s">
        <v>125</v>
      </c>
      <c r="B172" s="186" t="s">
        <v>2</v>
      </c>
      <c r="C172" s="30" t="s">
        <v>4</v>
      </c>
      <c r="D172" s="30" t="s">
        <v>4</v>
      </c>
      <c r="E172" s="186" t="s">
        <v>22</v>
      </c>
      <c r="F172" s="186" t="s">
        <v>5</v>
      </c>
      <c r="G172" s="186" t="s">
        <v>1</v>
      </c>
      <c r="H172" s="186" t="s">
        <v>1</v>
      </c>
      <c r="I172" s="187">
        <v>8391.1039868142943</v>
      </c>
      <c r="J172" s="187">
        <v>98244.868042335467</v>
      </c>
      <c r="K172" s="187">
        <v>9851149.0952814538</v>
      </c>
    </row>
    <row r="173" spans="1:11" ht="12.95" customHeight="1">
      <c r="A173" s="24" t="s">
        <v>125</v>
      </c>
      <c r="B173" s="186" t="s">
        <v>2</v>
      </c>
      <c r="C173" s="30" t="s">
        <v>4</v>
      </c>
      <c r="D173" s="30" t="s">
        <v>4</v>
      </c>
      <c r="E173" s="186" t="s">
        <v>22</v>
      </c>
      <c r="F173" s="186" t="s">
        <v>5</v>
      </c>
      <c r="G173" s="186" t="s">
        <v>70</v>
      </c>
      <c r="H173" s="186" t="s">
        <v>70</v>
      </c>
      <c r="I173" s="187">
        <v>2189.714075898662</v>
      </c>
      <c r="J173" s="187">
        <v>54399.509656770213</v>
      </c>
      <c r="K173" s="187">
        <v>2732028.3946554791</v>
      </c>
    </row>
    <row r="174" spans="1:11" ht="12.95" customHeight="1">
      <c r="A174" s="24" t="s">
        <v>125</v>
      </c>
      <c r="B174" s="186" t="s">
        <v>2</v>
      </c>
      <c r="C174" s="30" t="s">
        <v>4</v>
      </c>
      <c r="D174" s="30" t="s">
        <v>4</v>
      </c>
      <c r="E174" s="186" t="s">
        <v>22</v>
      </c>
      <c r="F174" s="186" t="s">
        <v>5</v>
      </c>
      <c r="G174" s="186" t="s">
        <v>83</v>
      </c>
      <c r="H174" s="186" t="s">
        <v>72</v>
      </c>
      <c r="I174" s="187">
        <v>1334.0467083747826</v>
      </c>
      <c r="J174" s="187">
        <v>75988.631582587783</v>
      </c>
      <c r="K174" s="187">
        <v>4656414.1619564975</v>
      </c>
    </row>
    <row r="175" spans="1:11" ht="12.95" customHeight="1">
      <c r="A175" s="24" t="s">
        <v>125</v>
      </c>
      <c r="B175" s="186" t="s">
        <v>2</v>
      </c>
      <c r="C175" s="30" t="s">
        <v>4</v>
      </c>
      <c r="D175" s="30" t="s">
        <v>4</v>
      </c>
      <c r="E175" s="186" t="s">
        <v>22</v>
      </c>
      <c r="F175" s="186" t="s">
        <v>5</v>
      </c>
      <c r="G175" s="186" t="s">
        <v>83</v>
      </c>
      <c r="H175" s="186" t="s">
        <v>73</v>
      </c>
      <c r="I175" s="187">
        <v>231.44651702709157</v>
      </c>
      <c r="J175" s="187">
        <v>3707.9844061208578</v>
      </c>
      <c r="K175" s="187">
        <v>287208.75827797118</v>
      </c>
    </row>
    <row r="176" spans="1:11" ht="12.95" customHeight="1">
      <c r="A176" s="24" t="s">
        <v>125</v>
      </c>
      <c r="B176" s="186" t="s">
        <v>2</v>
      </c>
      <c r="C176" s="30" t="s">
        <v>4</v>
      </c>
      <c r="D176" s="30" t="s">
        <v>4</v>
      </c>
      <c r="E176" s="186" t="s">
        <v>22</v>
      </c>
      <c r="F176" s="186" t="s">
        <v>6</v>
      </c>
      <c r="G176" s="186" t="s">
        <v>6</v>
      </c>
      <c r="H176" s="186" t="s">
        <v>74</v>
      </c>
      <c r="I176" s="187">
        <v>2258.9269146784054</v>
      </c>
      <c r="J176" s="187">
        <v>27449.111744151771</v>
      </c>
      <c r="K176" s="187">
        <v>4614491.2658639094</v>
      </c>
    </row>
    <row r="177" spans="1:11" ht="12.95" customHeight="1">
      <c r="A177" s="24" t="s">
        <v>125</v>
      </c>
      <c r="B177" s="186" t="s">
        <v>2</v>
      </c>
      <c r="C177" s="30" t="s">
        <v>4</v>
      </c>
      <c r="D177" s="30" t="s">
        <v>4</v>
      </c>
      <c r="E177" s="186" t="s">
        <v>22</v>
      </c>
      <c r="F177" s="186" t="s">
        <v>6</v>
      </c>
      <c r="G177" s="186" t="s">
        <v>6</v>
      </c>
      <c r="H177" s="186" t="s">
        <v>75</v>
      </c>
      <c r="I177" s="187">
        <v>36.647371014830995</v>
      </c>
      <c r="J177" s="187">
        <v>433.66055700883345</v>
      </c>
      <c r="K177" s="187">
        <v>41008.567318055524</v>
      </c>
    </row>
    <row r="178" spans="1:11" ht="12.95" customHeight="1">
      <c r="A178" s="24" t="s">
        <v>125</v>
      </c>
      <c r="B178" s="186" t="s">
        <v>2</v>
      </c>
      <c r="C178" s="30" t="s">
        <v>4</v>
      </c>
      <c r="D178" s="30" t="s">
        <v>4</v>
      </c>
      <c r="E178" s="186" t="s">
        <v>23</v>
      </c>
      <c r="F178" s="186" t="s">
        <v>5</v>
      </c>
      <c r="G178" s="186" t="s">
        <v>1</v>
      </c>
      <c r="H178" s="186" t="s">
        <v>1</v>
      </c>
      <c r="I178" s="187">
        <v>4042.8664048530677</v>
      </c>
      <c r="J178" s="187">
        <v>34127.761169039579</v>
      </c>
      <c r="K178" s="187">
        <v>3994546.3968059258</v>
      </c>
    </row>
    <row r="179" spans="1:11" ht="12.95" customHeight="1">
      <c r="A179" s="24" t="s">
        <v>125</v>
      </c>
      <c r="B179" s="186" t="s">
        <v>2</v>
      </c>
      <c r="C179" s="30" t="s">
        <v>4</v>
      </c>
      <c r="D179" s="30" t="s">
        <v>4</v>
      </c>
      <c r="E179" s="186" t="s">
        <v>23</v>
      </c>
      <c r="F179" s="186" t="s">
        <v>5</v>
      </c>
      <c r="G179" s="186" t="s">
        <v>70</v>
      </c>
      <c r="H179" s="186" t="s">
        <v>70</v>
      </c>
      <c r="I179" s="187">
        <v>732.03661664051333</v>
      </c>
      <c r="J179" s="187">
        <v>11470.232406664963</v>
      </c>
      <c r="K179" s="187">
        <v>702346.19384049519</v>
      </c>
    </row>
    <row r="180" spans="1:11" ht="12.95" customHeight="1">
      <c r="A180" s="24" t="s">
        <v>125</v>
      </c>
      <c r="B180" s="186" t="s">
        <v>2</v>
      </c>
      <c r="C180" s="30" t="s">
        <v>4</v>
      </c>
      <c r="D180" s="30" t="s">
        <v>4</v>
      </c>
      <c r="E180" s="186" t="s">
        <v>23</v>
      </c>
      <c r="F180" s="186" t="s">
        <v>5</v>
      </c>
      <c r="G180" s="186" t="s">
        <v>83</v>
      </c>
      <c r="H180" s="186" t="s">
        <v>72</v>
      </c>
      <c r="I180" s="187">
        <v>390.91974574501666</v>
      </c>
      <c r="J180" s="187">
        <v>14701.7805128854</v>
      </c>
      <c r="K180" s="187">
        <v>1812279.9646251167</v>
      </c>
    </row>
    <row r="181" spans="1:11" ht="12.95" customHeight="1">
      <c r="A181" s="24" t="s">
        <v>125</v>
      </c>
      <c r="B181" s="186" t="s">
        <v>2</v>
      </c>
      <c r="C181" s="30" t="s">
        <v>4</v>
      </c>
      <c r="D181" s="30" t="s">
        <v>4</v>
      </c>
      <c r="E181" s="186" t="s">
        <v>23</v>
      </c>
      <c r="F181" s="186" t="s">
        <v>5</v>
      </c>
      <c r="G181" s="186" t="s">
        <v>83</v>
      </c>
      <c r="H181" s="186" t="s">
        <v>73</v>
      </c>
      <c r="I181" s="187">
        <v>134.35422598690272</v>
      </c>
      <c r="J181" s="187">
        <v>1176.1794919116705</v>
      </c>
      <c r="K181" s="187">
        <v>195350.81423890902</v>
      </c>
    </row>
    <row r="182" spans="1:11" ht="12.95" customHeight="1">
      <c r="A182" s="24" t="s">
        <v>125</v>
      </c>
      <c r="B182" s="186" t="s">
        <v>2</v>
      </c>
      <c r="C182" s="30" t="s">
        <v>4</v>
      </c>
      <c r="D182" s="30" t="s">
        <v>4</v>
      </c>
      <c r="E182" s="186" t="s">
        <v>23</v>
      </c>
      <c r="F182" s="186" t="s">
        <v>6</v>
      </c>
      <c r="G182" s="186" t="s">
        <v>6</v>
      </c>
      <c r="H182" s="186" t="s">
        <v>74</v>
      </c>
      <c r="I182" s="187">
        <v>829.88776397211643</v>
      </c>
      <c r="J182" s="187">
        <v>9065.8423583978729</v>
      </c>
      <c r="K182" s="187">
        <v>1102599.686845792</v>
      </c>
    </row>
    <row r="183" spans="1:11" ht="12.95" customHeight="1">
      <c r="A183" s="24" t="s">
        <v>125</v>
      </c>
      <c r="B183" s="186" t="s">
        <v>2</v>
      </c>
      <c r="C183" s="30" t="s">
        <v>4</v>
      </c>
      <c r="D183" s="30" t="s">
        <v>4</v>
      </c>
      <c r="E183" s="186" t="s">
        <v>23</v>
      </c>
      <c r="F183" s="186" t="s">
        <v>6</v>
      </c>
      <c r="G183" s="186" t="s">
        <v>6</v>
      </c>
      <c r="H183" s="186" t="s">
        <v>75</v>
      </c>
      <c r="I183" s="187">
        <v>45.13523838862293</v>
      </c>
      <c r="J183" s="187">
        <v>339.6191538952732</v>
      </c>
      <c r="K183" s="187">
        <v>23579.035367202723</v>
      </c>
    </row>
    <row r="184" spans="1:11" ht="12.95" customHeight="1">
      <c r="A184" s="24" t="s">
        <v>125</v>
      </c>
      <c r="B184" s="186" t="s">
        <v>2</v>
      </c>
      <c r="C184" s="30" t="s">
        <v>4</v>
      </c>
      <c r="D184" s="30" t="s">
        <v>4</v>
      </c>
      <c r="E184" s="186" t="s">
        <v>84</v>
      </c>
      <c r="F184" s="186" t="s">
        <v>5</v>
      </c>
      <c r="G184" s="186" t="s">
        <v>1</v>
      </c>
      <c r="H184" s="186" t="s">
        <v>1</v>
      </c>
      <c r="I184" s="187">
        <v>20329.959773331902</v>
      </c>
      <c r="J184" s="187">
        <v>173382.08065993249</v>
      </c>
      <c r="K184" s="187">
        <v>15192996.997124782</v>
      </c>
    </row>
    <row r="185" spans="1:11" ht="12.95" customHeight="1">
      <c r="A185" s="24" t="s">
        <v>125</v>
      </c>
      <c r="B185" s="186" t="s">
        <v>2</v>
      </c>
      <c r="C185" s="30" t="s">
        <v>4</v>
      </c>
      <c r="D185" s="30" t="s">
        <v>4</v>
      </c>
      <c r="E185" s="186" t="s">
        <v>84</v>
      </c>
      <c r="F185" s="186" t="s">
        <v>5</v>
      </c>
      <c r="G185" s="186" t="s">
        <v>70</v>
      </c>
      <c r="H185" s="186" t="s">
        <v>70</v>
      </c>
      <c r="I185" s="187">
        <v>3397.1191611776394</v>
      </c>
      <c r="J185" s="187">
        <v>80828.759846807108</v>
      </c>
      <c r="K185" s="187">
        <v>4260698.719592968</v>
      </c>
    </row>
    <row r="186" spans="1:11" ht="12.95" customHeight="1">
      <c r="A186" s="24" t="s">
        <v>125</v>
      </c>
      <c r="B186" s="186" t="s">
        <v>2</v>
      </c>
      <c r="C186" s="30" t="s">
        <v>4</v>
      </c>
      <c r="D186" s="30" t="s">
        <v>4</v>
      </c>
      <c r="E186" s="186" t="s">
        <v>84</v>
      </c>
      <c r="F186" s="186" t="s">
        <v>5</v>
      </c>
      <c r="G186" s="186" t="s">
        <v>83</v>
      </c>
      <c r="H186" s="186" t="s">
        <v>72</v>
      </c>
      <c r="I186" s="187">
        <v>2506.2418885879515</v>
      </c>
      <c r="J186" s="187">
        <v>77778.021291702695</v>
      </c>
      <c r="K186" s="187">
        <v>4486133.9140026374</v>
      </c>
    </row>
    <row r="187" spans="1:11" ht="12.95" customHeight="1">
      <c r="A187" s="24" t="s">
        <v>125</v>
      </c>
      <c r="B187" s="186" t="s">
        <v>2</v>
      </c>
      <c r="C187" s="30" t="s">
        <v>4</v>
      </c>
      <c r="D187" s="30" t="s">
        <v>4</v>
      </c>
      <c r="E187" s="186" t="s">
        <v>84</v>
      </c>
      <c r="F187" s="186" t="s">
        <v>5</v>
      </c>
      <c r="G187" s="186" t="s">
        <v>83</v>
      </c>
      <c r="H187" s="186" t="s">
        <v>73</v>
      </c>
      <c r="I187" s="187">
        <v>228.23943238140538</v>
      </c>
      <c r="J187" s="187">
        <v>2311.3866324121759</v>
      </c>
      <c r="K187" s="187">
        <v>252265.06038778278</v>
      </c>
    </row>
    <row r="188" spans="1:11" ht="12.95" customHeight="1">
      <c r="A188" s="24" t="s">
        <v>125</v>
      </c>
      <c r="B188" s="186" t="s">
        <v>2</v>
      </c>
      <c r="C188" s="30" t="s">
        <v>4</v>
      </c>
      <c r="D188" s="30" t="s">
        <v>4</v>
      </c>
      <c r="E188" s="186" t="s">
        <v>84</v>
      </c>
      <c r="F188" s="186" t="s">
        <v>6</v>
      </c>
      <c r="G188" s="186" t="s">
        <v>6</v>
      </c>
      <c r="H188" s="186" t="s">
        <v>74</v>
      </c>
      <c r="I188" s="187">
        <v>3204.5065436370082</v>
      </c>
      <c r="J188" s="187">
        <v>31400.981823416379</v>
      </c>
      <c r="K188" s="187">
        <v>6170148.7863479694</v>
      </c>
    </row>
    <row r="189" spans="1:11" ht="12.95" customHeight="1">
      <c r="A189" s="24" t="s">
        <v>125</v>
      </c>
      <c r="B189" s="186" t="s">
        <v>2</v>
      </c>
      <c r="C189" s="30" t="s">
        <v>4</v>
      </c>
      <c r="D189" s="30" t="s">
        <v>4</v>
      </c>
      <c r="E189" s="186" t="s">
        <v>84</v>
      </c>
      <c r="F189" s="186" t="s">
        <v>6</v>
      </c>
      <c r="G189" s="186" t="s">
        <v>6</v>
      </c>
      <c r="H189" s="186" t="s">
        <v>75</v>
      </c>
      <c r="I189" s="187">
        <v>96.741220423412187</v>
      </c>
      <c r="J189" s="187">
        <v>621.9078455790783</v>
      </c>
      <c r="K189" s="187">
        <v>62457.321659881403</v>
      </c>
    </row>
    <row r="190" spans="1:11" ht="12.95" customHeight="1">
      <c r="A190" s="24" t="s">
        <v>125</v>
      </c>
      <c r="B190" s="186" t="s">
        <v>2</v>
      </c>
      <c r="C190" s="30" t="s">
        <v>80</v>
      </c>
      <c r="D190" s="186" t="s">
        <v>80</v>
      </c>
      <c r="E190" s="186" t="s">
        <v>80</v>
      </c>
      <c r="F190" s="186" t="s">
        <v>5</v>
      </c>
      <c r="G190" s="186" t="s">
        <v>1</v>
      </c>
      <c r="H190" s="186" t="s">
        <v>1</v>
      </c>
      <c r="I190" s="187">
        <v>16247.692943921165</v>
      </c>
      <c r="J190" s="187">
        <v>238655.83649729603</v>
      </c>
      <c r="K190" s="187">
        <v>23737552.522887878</v>
      </c>
    </row>
    <row r="191" spans="1:11" ht="12.95" customHeight="1">
      <c r="A191" s="24" t="s">
        <v>125</v>
      </c>
      <c r="B191" s="186" t="s">
        <v>2</v>
      </c>
      <c r="C191" s="30" t="s">
        <v>80</v>
      </c>
      <c r="D191" s="186" t="s">
        <v>80</v>
      </c>
      <c r="E191" s="186" t="s">
        <v>80</v>
      </c>
      <c r="F191" s="186" t="s">
        <v>5</v>
      </c>
      <c r="G191" s="186" t="s">
        <v>70</v>
      </c>
      <c r="H191" s="186" t="s">
        <v>70</v>
      </c>
      <c r="I191" s="187">
        <v>1721.9639875142698</v>
      </c>
      <c r="J191" s="187">
        <v>72518.31393519105</v>
      </c>
      <c r="K191" s="187">
        <v>4206852.2484424468</v>
      </c>
    </row>
    <row r="192" spans="1:11" ht="12.95" customHeight="1">
      <c r="A192" s="24" t="s">
        <v>125</v>
      </c>
      <c r="B192" s="186" t="s">
        <v>2</v>
      </c>
      <c r="C192" s="30" t="s">
        <v>80</v>
      </c>
      <c r="D192" s="186" t="s">
        <v>80</v>
      </c>
      <c r="E192" s="186" t="s">
        <v>80</v>
      </c>
      <c r="F192" s="186" t="s">
        <v>5</v>
      </c>
      <c r="G192" s="186" t="s">
        <v>83</v>
      </c>
      <c r="H192" s="186" t="s">
        <v>72</v>
      </c>
      <c r="I192" s="187">
        <v>819.86467706759572</v>
      </c>
      <c r="J192" s="187">
        <v>44645.076416873751</v>
      </c>
      <c r="K192" s="187">
        <v>3129533.0012685</v>
      </c>
    </row>
    <row r="193" spans="1:11" ht="12.95" customHeight="1">
      <c r="A193" s="24" t="s">
        <v>125</v>
      </c>
      <c r="B193" s="186" t="s">
        <v>2</v>
      </c>
      <c r="C193" s="30" t="s">
        <v>80</v>
      </c>
      <c r="D193" s="186" t="s">
        <v>80</v>
      </c>
      <c r="E193" s="186" t="s">
        <v>80</v>
      </c>
      <c r="F193" s="186" t="s">
        <v>5</v>
      </c>
      <c r="G193" s="186" t="s">
        <v>83</v>
      </c>
      <c r="H193" s="186" t="s">
        <v>73</v>
      </c>
      <c r="I193" s="187">
        <v>686.55496820585427</v>
      </c>
      <c r="J193" s="187">
        <v>10700.814397776356</v>
      </c>
      <c r="K193" s="187">
        <v>844903.36311414908</v>
      </c>
    </row>
    <row r="194" spans="1:11" ht="12.95" customHeight="1">
      <c r="A194" s="24" t="s">
        <v>125</v>
      </c>
      <c r="B194" s="186" t="s">
        <v>2</v>
      </c>
      <c r="C194" s="30" t="s">
        <v>80</v>
      </c>
      <c r="D194" s="186" t="s">
        <v>80</v>
      </c>
      <c r="E194" s="186" t="s">
        <v>80</v>
      </c>
      <c r="F194" s="186" t="s">
        <v>6</v>
      </c>
      <c r="G194" s="186" t="s">
        <v>6</v>
      </c>
      <c r="H194" s="186" t="s">
        <v>74</v>
      </c>
      <c r="I194" s="187">
        <v>2741.4740029759523</v>
      </c>
      <c r="J194" s="187">
        <v>37388.833907766857</v>
      </c>
      <c r="K194" s="187">
        <v>5608532.1137375655</v>
      </c>
    </row>
    <row r="195" spans="1:11" ht="12.95" customHeight="1">
      <c r="A195" s="24" t="s">
        <v>125</v>
      </c>
      <c r="B195" s="186" t="s">
        <v>2</v>
      </c>
      <c r="C195" s="30" t="s">
        <v>80</v>
      </c>
      <c r="D195" s="186" t="s">
        <v>80</v>
      </c>
      <c r="E195" s="186" t="s">
        <v>80</v>
      </c>
      <c r="F195" s="186" t="s">
        <v>6</v>
      </c>
      <c r="G195" s="186" t="s">
        <v>6</v>
      </c>
      <c r="H195" s="186" t="s">
        <v>75</v>
      </c>
      <c r="I195" s="187">
        <v>57.628088597518186</v>
      </c>
      <c r="J195" s="187">
        <v>672.32770030437882</v>
      </c>
      <c r="K195" s="187">
        <v>269130.98863579647</v>
      </c>
    </row>
    <row r="196" spans="1:11" ht="12.95" customHeight="1">
      <c r="A196" s="24" t="s">
        <v>125</v>
      </c>
      <c r="B196" s="186" t="s">
        <v>81</v>
      </c>
      <c r="C196" s="24" t="s">
        <v>12</v>
      </c>
      <c r="D196" s="24" t="s">
        <v>11</v>
      </c>
      <c r="E196" s="186" t="s">
        <v>25</v>
      </c>
      <c r="F196" s="186" t="s">
        <v>5</v>
      </c>
      <c r="G196" s="186" t="s">
        <v>1</v>
      </c>
      <c r="H196" s="186" t="s">
        <v>1</v>
      </c>
      <c r="I196" s="187">
        <v>182220.10805310676</v>
      </c>
      <c r="J196" s="187">
        <v>899856.16738742101</v>
      </c>
      <c r="K196" s="187">
        <v>33121749.713767026</v>
      </c>
    </row>
    <row r="197" spans="1:11" ht="12.95" customHeight="1">
      <c r="A197" s="24" t="s">
        <v>125</v>
      </c>
      <c r="B197" s="186" t="s">
        <v>81</v>
      </c>
      <c r="C197" s="24" t="s">
        <v>12</v>
      </c>
      <c r="D197" s="24" t="s">
        <v>11</v>
      </c>
      <c r="E197" s="186" t="s">
        <v>25</v>
      </c>
      <c r="F197" s="186" t="s">
        <v>5</v>
      </c>
      <c r="G197" s="186" t="s">
        <v>70</v>
      </c>
      <c r="H197" s="186" t="s">
        <v>70</v>
      </c>
      <c r="I197" s="187">
        <v>14843.001192907941</v>
      </c>
      <c r="J197" s="187">
        <v>133166.33339192157</v>
      </c>
      <c r="K197" s="187">
        <v>2137036.2117548711</v>
      </c>
    </row>
    <row r="198" spans="1:11" ht="12.95" customHeight="1">
      <c r="A198" s="24" t="s">
        <v>125</v>
      </c>
      <c r="B198" s="186" t="s">
        <v>81</v>
      </c>
      <c r="C198" s="24" t="s">
        <v>12</v>
      </c>
      <c r="D198" s="24" t="s">
        <v>11</v>
      </c>
      <c r="E198" s="186" t="s">
        <v>25</v>
      </c>
      <c r="F198" s="186" t="s">
        <v>5</v>
      </c>
      <c r="G198" s="186" t="s">
        <v>83</v>
      </c>
      <c r="H198" s="186" t="s">
        <v>71</v>
      </c>
      <c r="I198" s="187">
        <v>22697.664026778373</v>
      </c>
      <c r="J198" s="187">
        <v>53057.832884991629</v>
      </c>
      <c r="K198" s="187">
        <v>2505822.9326612772</v>
      </c>
    </row>
    <row r="199" spans="1:11" ht="12.95" customHeight="1">
      <c r="A199" s="24" t="s">
        <v>125</v>
      </c>
      <c r="B199" s="186" t="s">
        <v>81</v>
      </c>
      <c r="C199" s="24" t="s">
        <v>12</v>
      </c>
      <c r="D199" s="24" t="s">
        <v>11</v>
      </c>
      <c r="E199" s="186" t="s">
        <v>25</v>
      </c>
      <c r="F199" s="186" t="s">
        <v>5</v>
      </c>
      <c r="G199" s="186" t="s">
        <v>83</v>
      </c>
      <c r="H199" s="186" t="s">
        <v>72</v>
      </c>
      <c r="I199" s="187">
        <v>292.49008336926067</v>
      </c>
      <c r="J199" s="187">
        <v>1214.8215593077821</v>
      </c>
      <c r="K199" s="187">
        <v>25830.704509097879</v>
      </c>
    </row>
    <row r="200" spans="1:11" ht="12.95" customHeight="1">
      <c r="A200" s="24" t="s">
        <v>125</v>
      </c>
      <c r="B200" s="186" t="s">
        <v>81</v>
      </c>
      <c r="C200" s="24" t="s">
        <v>12</v>
      </c>
      <c r="D200" s="24" t="s">
        <v>11</v>
      </c>
      <c r="E200" s="186" t="s">
        <v>25</v>
      </c>
      <c r="F200" s="186" t="s">
        <v>5</v>
      </c>
      <c r="G200" s="186" t="s">
        <v>83</v>
      </c>
      <c r="H200" s="186" t="s">
        <v>73</v>
      </c>
      <c r="I200" s="187">
        <v>5844.5910221944796</v>
      </c>
      <c r="J200" s="187">
        <v>28605.946569911204</v>
      </c>
      <c r="K200" s="187">
        <v>720445.39207422861</v>
      </c>
    </row>
    <row r="201" spans="1:11" ht="12.95" customHeight="1">
      <c r="A201" s="24" t="s">
        <v>125</v>
      </c>
      <c r="B201" s="186" t="s">
        <v>81</v>
      </c>
      <c r="C201" s="24" t="s">
        <v>12</v>
      </c>
      <c r="D201" s="24" t="s">
        <v>11</v>
      </c>
      <c r="E201" s="186" t="s">
        <v>25</v>
      </c>
      <c r="F201" s="186" t="s">
        <v>6</v>
      </c>
      <c r="G201" s="186" t="s">
        <v>6</v>
      </c>
      <c r="H201" s="186" t="s">
        <v>74</v>
      </c>
      <c r="I201" s="187">
        <v>3075.4245380432349</v>
      </c>
      <c r="J201" s="187">
        <v>11134.53705398965</v>
      </c>
      <c r="K201" s="187">
        <v>381483.15228399826</v>
      </c>
    </row>
    <row r="202" spans="1:11" ht="12.95" customHeight="1">
      <c r="A202" s="24" t="s">
        <v>125</v>
      </c>
      <c r="B202" s="186" t="s">
        <v>81</v>
      </c>
      <c r="C202" s="24" t="s">
        <v>12</v>
      </c>
      <c r="D202" s="24" t="s">
        <v>11</v>
      </c>
      <c r="E202" s="186" t="s">
        <v>25</v>
      </c>
      <c r="F202" s="186" t="s">
        <v>6</v>
      </c>
      <c r="G202" s="186" t="s">
        <v>6</v>
      </c>
      <c r="H202" s="186" t="s">
        <v>75</v>
      </c>
      <c r="I202" s="187">
        <v>465.15074468386331</v>
      </c>
      <c r="J202" s="187">
        <v>1737.9743213870429</v>
      </c>
      <c r="K202" s="187">
        <v>22901.183166323932</v>
      </c>
    </row>
    <row r="203" spans="1:11" ht="12.95" customHeight="1">
      <c r="A203" s="24" t="s">
        <v>125</v>
      </c>
      <c r="B203" s="186" t="s">
        <v>81</v>
      </c>
      <c r="C203" s="24" t="s">
        <v>12</v>
      </c>
      <c r="D203" s="24" t="s">
        <v>11</v>
      </c>
      <c r="E203" s="186" t="s">
        <v>131</v>
      </c>
      <c r="F203" s="186" t="s">
        <v>5</v>
      </c>
      <c r="G203" s="186" t="s">
        <v>1</v>
      </c>
      <c r="H203" s="186" t="s">
        <v>1</v>
      </c>
      <c r="I203" s="187">
        <v>10022.999142693576</v>
      </c>
      <c r="J203" s="187">
        <v>86448.202114198502</v>
      </c>
      <c r="K203" s="187">
        <v>1730145.8073828989</v>
      </c>
    </row>
    <row r="204" spans="1:11" ht="12.95" customHeight="1">
      <c r="A204" s="24" t="s">
        <v>125</v>
      </c>
      <c r="B204" s="186" t="s">
        <v>81</v>
      </c>
      <c r="C204" s="24" t="s">
        <v>12</v>
      </c>
      <c r="D204" s="24" t="s">
        <v>11</v>
      </c>
      <c r="E204" s="186" t="s">
        <v>131</v>
      </c>
      <c r="F204" s="186" t="s">
        <v>5</v>
      </c>
      <c r="G204" s="186" t="s">
        <v>70</v>
      </c>
      <c r="H204" s="186" t="s">
        <v>70</v>
      </c>
      <c r="I204" s="187">
        <v>4873.2308320932743</v>
      </c>
      <c r="J204" s="187">
        <v>48396.223782646768</v>
      </c>
      <c r="K204" s="187">
        <v>496541.90109384741</v>
      </c>
    </row>
    <row r="205" spans="1:11" ht="12.95" customHeight="1">
      <c r="A205" s="24" t="s">
        <v>125</v>
      </c>
      <c r="B205" s="186" t="s">
        <v>81</v>
      </c>
      <c r="C205" s="24" t="s">
        <v>12</v>
      </c>
      <c r="D205" s="24" t="s">
        <v>11</v>
      </c>
      <c r="E205" s="186" t="s">
        <v>131</v>
      </c>
      <c r="F205" s="186" t="s">
        <v>5</v>
      </c>
      <c r="G205" s="186" t="s">
        <v>83</v>
      </c>
      <c r="H205" s="186" t="s">
        <v>71</v>
      </c>
      <c r="I205" s="187">
        <v>176.47695230030581</v>
      </c>
      <c r="J205" s="187">
        <v>958.10669412263007</v>
      </c>
      <c r="K205" s="187">
        <v>84078.545270755436</v>
      </c>
    </row>
    <row r="206" spans="1:11" ht="12.95" customHeight="1">
      <c r="A206" s="24" t="s">
        <v>125</v>
      </c>
      <c r="B206" s="186" t="s">
        <v>81</v>
      </c>
      <c r="C206" s="24" t="s">
        <v>12</v>
      </c>
      <c r="D206" s="24" t="s">
        <v>11</v>
      </c>
      <c r="E206" s="186" t="s">
        <v>131</v>
      </c>
      <c r="F206" s="186" t="s">
        <v>5</v>
      </c>
      <c r="G206" s="186" t="s">
        <v>83</v>
      </c>
      <c r="H206" s="186" t="s">
        <v>72</v>
      </c>
      <c r="I206" s="187">
        <v>18.638079879204895</v>
      </c>
      <c r="J206" s="187">
        <v>3769.2415737614683</v>
      </c>
      <c r="K206" s="187">
        <v>3523.4947319151374</v>
      </c>
    </row>
    <row r="207" spans="1:11" ht="12.95" customHeight="1">
      <c r="A207" s="24" t="s">
        <v>125</v>
      </c>
      <c r="B207" s="186" t="s">
        <v>81</v>
      </c>
      <c r="C207" s="24" t="s">
        <v>12</v>
      </c>
      <c r="D207" s="24" t="s">
        <v>11</v>
      </c>
      <c r="E207" s="186" t="s">
        <v>131</v>
      </c>
      <c r="F207" s="186" t="s">
        <v>5</v>
      </c>
      <c r="G207" s="186" t="s">
        <v>83</v>
      </c>
      <c r="H207" s="186" t="s">
        <v>73</v>
      </c>
      <c r="I207" s="187">
        <v>194.42275439602452</v>
      </c>
      <c r="J207" s="187">
        <v>863.50207494648316</v>
      </c>
      <c r="K207" s="187">
        <v>11470.876125099187</v>
      </c>
    </row>
    <row r="208" spans="1:11" ht="12.95" customHeight="1">
      <c r="A208" s="24" t="s">
        <v>125</v>
      </c>
      <c r="B208" s="186" t="s">
        <v>81</v>
      </c>
      <c r="C208" s="24" t="s">
        <v>12</v>
      </c>
      <c r="D208" s="24" t="s">
        <v>11</v>
      </c>
      <c r="E208" s="186" t="s">
        <v>131</v>
      </c>
      <c r="F208" s="186" t="s">
        <v>6</v>
      </c>
      <c r="G208" s="186" t="s">
        <v>6</v>
      </c>
      <c r="H208" s="186" t="s">
        <v>74</v>
      </c>
      <c r="I208" s="187">
        <v>334.50110297094801</v>
      </c>
      <c r="J208" s="187">
        <v>990.10597830030599</v>
      </c>
      <c r="K208" s="187">
        <v>71613.907724500401</v>
      </c>
    </row>
    <row r="209" spans="1:12" ht="12.95" customHeight="1">
      <c r="A209" s="24" t="s">
        <v>125</v>
      </c>
      <c r="B209" s="186" t="s">
        <v>81</v>
      </c>
      <c r="C209" s="24" t="s">
        <v>12</v>
      </c>
      <c r="D209" s="24" t="s">
        <v>11</v>
      </c>
      <c r="E209" s="186" t="s">
        <v>131</v>
      </c>
      <c r="F209" s="186" t="s">
        <v>6</v>
      </c>
      <c r="G209" s="186" t="s">
        <v>6</v>
      </c>
      <c r="H209" s="186" t="s">
        <v>75</v>
      </c>
      <c r="I209" s="187">
        <v>6.7488236666666666</v>
      </c>
      <c r="J209" s="187">
        <v>13.497647333333333</v>
      </c>
      <c r="K209" s="187">
        <v>354.3132425</v>
      </c>
    </row>
    <row r="210" spans="1:12" ht="12.95" customHeight="1">
      <c r="A210" s="24" t="s">
        <v>125</v>
      </c>
      <c r="B210" s="186" t="s">
        <v>82</v>
      </c>
      <c r="C210" s="24" t="s">
        <v>12</v>
      </c>
      <c r="D210" s="24" t="s">
        <v>11</v>
      </c>
      <c r="E210" s="186" t="s">
        <v>10</v>
      </c>
      <c r="F210" s="186" t="s">
        <v>5</v>
      </c>
      <c r="G210" s="186" t="s">
        <v>1</v>
      </c>
      <c r="H210" s="186" t="s">
        <v>1</v>
      </c>
      <c r="I210" s="187">
        <v>248321.70942408257</v>
      </c>
      <c r="J210" s="187">
        <v>1167089.8111580291</v>
      </c>
      <c r="K210" s="187">
        <v>52965888.184892289</v>
      </c>
    </row>
    <row r="211" spans="1:12" ht="12.95" customHeight="1">
      <c r="A211" s="24" t="s">
        <v>125</v>
      </c>
      <c r="B211" s="186" t="s">
        <v>82</v>
      </c>
      <c r="C211" s="24" t="s">
        <v>12</v>
      </c>
      <c r="D211" s="24" t="s">
        <v>11</v>
      </c>
      <c r="E211" s="186" t="s">
        <v>10</v>
      </c>
      <c r="F211" s="186" t="s">
        <v>5</v>
      </c>
      <c r="G211" s="186" t="s">
        <v>70</v>
      </c>
      <c r="H211" s="186" t="s">
        <v>70</v>
      </c>
      <c r="I211" s="187">
        <v>43761.169360981818</v>
      </c>
      <c r="J211" s="187">
        <v>307984.63624705421</v>
      </c>
      <c r="K211" s="187">
        <v>6881010.2439396689</v>
      </c>
    </row>
    <row r="212" spans="1:12" ht="12.95" customHeight="1">
      <c r="A212" s="24" t="s">
        <v>125</v>
      </c>
      <c r="B212" s="186" t="s">
        <v>82</v>
      </c>
      <c r="C212" s="24" t="s">
        <v>12</v>
      </c>
      <c r="D212" s="24" t="s">
        <v>11</v>
      </c>
      <c r="E212" s="186" t="s">
        <v>10</v>
      </c>
      <c r="F212" s="186" t="s">
        <v>5</v>
      </c>
      <c r="G212" s="186" t="s">
        <v>83</v>
      </c>
      <c r="H212" s="186" t="s">
        <v>71</v>
      </c>
      <c r="I212" s="187">
        <v>854.30664784882754</v>
      </c>
      <c r="J212" s="187">
        <v>2804.9523434694511</v>
      </c>
      <c r="K212" s="187">
        <v>124880.81327826498</v>
      </c>
    </row>
    <row r="213" spans="1:12" ht="12.95" customHeight="1">
      <c r="A213" s="24" t="s">
        <v>125</v>
      </c>
      <c r="B213" s="186" t="s">
        <v>82</v>
      </c>
      <c r="C213" s="24" t="s">
        <v>12</v>
      </c>
      <c r="D213" s="24" t="s">
        <v>11</v>
      </c>
      <c r="E213" s="186" t="s">
        <v>10</v>
      </c>
      <c r="F213" s="186" t="s">
        <v>5</v>
      </c>
      <c r="G213" s="186" t="s">
        <v>83</v>
      </c>
      <c r="H213" s="186" t="s">
        <v>72</v>
      </c>
      <c r="I213" s="187">
        <v>881.78213575959978</v>
      </c>
      <c r="J213" s="187">
        <v>11049.103432624284</v>
      </c>
      <c r="K213" s="187">
        <v>331359.99250375864</v>
      </c>
    </row>
    <row r="214" spans="1:12" ht="12.95" customHeight="1">
      <c r="A214" s="24" t="s">
        <v>125</v>
      </c>
      <c r="B214" s="186" t="s">
        <v>82</v>
      </c>
      <c r="C214" s="24" t="s">
        <v>12</v>
      </c>
      <c r="D214" s="24" t="s">
        <v>11</v>
      </c>
      <c r="E214" s="186" t="s">
        <v>10</v>
      </c>
      <c r="F214" s="186" t="s">
        <v>5</v>
      </c>
      <c r="G214" s="186" t="s">
        <v>83</v>
      </c>
      <c r="H214" s="186" t="s">
        <v>73</v>
      </c>
      <c r="I214" s="187">
        <v>12427.809991346698</v>
      </c>
      <c r="J214" s="187">
        <v>41625.481448382292</v>
      </c>
      <c r="K214" s="187">
        <v>2081806.3582625929</v>
      </c>
    </row>
    <row r="215" spans="1:12" ht="12.95" customHeight="1">
      <c r="A215" s="24" t="s">
        <v>125</v>
      </c>
      <c r="B215" s="186" t="s">
        <v>82</v>
      </c>
      <c r="C215" s="24" t="s">
        <v>12</v>
      </c>
      <c r="D215" s="24" t="s">
        <v>11</v>
      </c>
      <c r="E215" s="186" t="s">
        <v>10</v>
      </c>
      <c r="F215" s="186" t="s">
        <v>6</v>
      </c>
      <c r="G215" s="186" t="s">
        <v>6</v>
      </c>
      <c r="H215" s="186" t="s">
        <v>74</v>
      </c>
      <c r="I215" s="187">
        <v>6878.6875600177846</v>
      </c>
      <c r="J215" s="187">
        <v>23089.019584445035</v>
      </c>
      <c r="K215" s="187">
        <v>1483200.8341772547</v>
      </c>
    </row>
    <row r="216" spans="1:12" ht="12.95" customHeight="1">
      <c r="A216" s="24" t="s">
        <v>125</v>
      </c>
      <c r="B216" s="186" t="s">
        <v>82</v>
      </c>
      <c r="C216" s="24" t="s">
        <v>12</v>
      </c>
      <c r="D216" s="24" t="s">
        <v>11</v>
      </c>
      <c r="E216" s="186" t="s">
        <v>10</v>
      </c>
      <c r="F216" s="186" t="s">
        <v>6</v>
      </c>
      <c r="G216" s="186" t="s">
        <v>6</v>
      </c>
      <c r="H216" s="186" t="s">
        <v>75</v>
      </c>
      <c r="I216" s="187">
        <v>622.7397439627689</v>
      </c>
      <c r="J216" s="187">
        <v>1868.2192318883067</v>
      </c>
      <c r="K216" s="187">
        <v>23206.396558772583</v>
      </c>
    </row>
    <row r="217" spans="1:12" ht="12.95" customHeight="1">
      <c r="A217" s="24" t="s">
        <v>160</v>
      </c>
      <c r="B217" s="189" t="s">
        <v>2</v>
      </c>
      <c r="C217" s="189" t="s">
        <v>12</v>
      </c>
      <c r="D217" s="189" t="s">
        <v>11</v>
      </c>
      <c r="E217" s="189" t="s">
        <v>10</v>
      </c>
      <c r="F217" s="189" t="s">
        <v>5</v>
      </c>
      <c r="G217" s="190" t="s">
        <v>1</v>
      </c>
      <c r="H217" s="190" t="s">
        <v>1</v>
      </c>
      <c r="I217" s="191">
        <v>40112.789597390656</v>
      </c>
      <c r="J217" s="191">
        <v>250032.79627059289</v>
      </c>
      <c r="K217" s="191">
        <v>19246222.163279284</v>
      </c>
      <c r="L217" s="29"/>
    </row>
    <row r="218" spans="1:12" ht="12.95" customHeight="1">
      <c r="A218" s="24" t="s">
        <v>160</v>
      </c>
      <c r="B218" s="189" t="s">
        <v>2</v>
      </c>
      <c r="C218" s="189" t="s">
        <v>12</v>
      </c>
      <c r="D218" s="189" t="s">
        <v>11</v>
      </c>
      <c r="E218" s="189" t="s">
        <v>10</v>
      </c>
      <c r="F218" s="189" t="s">
        <v>5</v>
      </c>
      <c r="G218" s="190" t="s">
        <v>70</v>
      </c>
      <c r="H218" s="190" t="s">
        <v>70</v>
      </c>
      <c r="I218" s="191">
        <v>7555.1644453456838</v>
      </c>
      <c r="J218" s="191">
        <v>73872.683998772874</v>
      </c>
      <c r="K218" s="191">
        <v>2664619.8318008995</v>
      </c>
      <c r="L218" s="29"/>
    </row>
    <row r="219" spans="1:12" ht="12.95" customHeight="1">
      <c r="A219" s="24" t="s">
        <v>160</v>
      </c>
      <c r="B219" s="189" t="s">
        <v>2</v>
      </c>
      <c r="C219" s="189" t="s">
        <v>12</v>
      </c>
      <c r="D219" s="189" t="s">
        <v>11</v>
      </c>
      <c r="E219" s="189" t="s">
        <v>10</v>
      </c>
      <c r="F219" s="189" t="s">
        <v>5</v>
      </c>
      <c r="G219" s="189" t="s">
        <v>83</v>
      </c>
      <c r="H219" s="190" t="s">
        <v>71</v>
      </c>
      <c r="I219" s="191">
        <v>316.98554192084174</v>
      </c>
      <c r="J219" s="191">
        <v>1758.3768336566764</v>
      </c>
      <c r="K219" s="191">
        <v>215149.96979683498</v>
      </c>
      <c r="L219" s="29"/>
    </row>
    <row r="220" spans="1:12" ht="12.95" customHeight="1">
      <c r="A220" s="24" t="s">
        <v>160</v>
      </c>
      <c r="B220" s="189" t="s">
        <v>2</v>
      </c>
      <c r="C220" s="189" t="s">
        <v>12</v>
      </c>
      <c r="D220" s="189" t="s">
        <v>11</v>
      </c>
      <c r="E220" s="189" t="s">
        <v>10</v>
      </c>
      <c r="F220" s="189" t="s">
        <v>5</v>
      </c>
      <c r="G220" s="189" t="s">
        <v>83</v>
      </c>
      <c r="H220" s="190" t="s">
        <v>72</v>
      </c>
      <c r="I220" s="191">
        <v>1801.1328509025461</v>
      </c>
      <c r="J220" s="191">
        <v>51266.025052666278</v>
      </c>
      <c r="K220" s="191">
        <v>2746647.2639256245</v>
      </c>
      <c r="L220" s="29"/>
    </row>
    <row r="221" spans="1:12" ht="12.95" customHeight="1">
      <c r="A221" s="24" t="s">
        <v>160</v>
      </c>
      <c r="B221" s="189" t="s">
        <v>2</v>
      </c>
      <c r="C221" s="189" t="s">
        <v>12</v>
      </c>
      <c r="D221" s="189" t="s">
        <v>11</v>
      </c>
      <c r="E221" s="189" t="s">
        <v>10</v>
      </c>
      <c r="F221" s="189" t="s">
        <v>5</v>
      </c>
      <c r="G221" s="189" t="s">
        <v>83</v>
      </c>
      <c r="H221" s="190" t="s">
        <v>73</v>
      </c>
      <c r="I221" s="191">
        <v>712.85087668426604</v>
      </c>
      <c r="J221" s="191">
        <v>11219.896894181175</v>
      </c>
      <c r="K221" s="191">
        <v>709959.19914623199</v>
      </c>
      <c r="L221" s="29"/>
    </row>
    <row r="222" spans="1:12" ht="12.95" customHeight="1">
      <c r="A222" s="24" t="s">
        <v>160</v>
      </c>
      <c r="B222" s="189" t="s">
        <v>2</v>
      </c>
      <c r="C222" s="189" t="s">
        <v>12</v>
      </c>
      <c r="D222" s="189" t="s">
        <v>11</v>
      </c>
      <c r="E222" s="189" t="s">
        <v>10</v>
      </c>
      <c r="F222" s="189" t="s">
        <v>6</v>
      </c>
      <c r="G222" s="189" t="s">
        <v>6</v>
      </c>
      <c r="H222" s="190" t="s">
        <v>74</v>
      </c>
      <c r="I222" s="191">
        <v>10301.691238092948</v>
      </c>
      <c r="J222" s="191">
        <v>57581.123190663871</v>
      </c>
      <c r="K222" s="191">
        <v>7092906.7920743367</v>
      </c>
      <c r="L222" s="29"/>
    </row>
    <row r="223" spans="1:12" ht="12.95" customHeight="1">
      <c r="A223" s="24" t="s">
        <v>160</v>
      </c>
      <c r="B223" s="189" t="s">
        <v>2</v>
      </c>
      <c r="C223" s="189" t="s">
        <v>12</v>
      </c>
      <c r="D223" s="189" t="s">
        <v>11</v>
      </c>
      <c r="E223" s="189" t="s">
        <v>10</v>
      </c>
      <c r="F223" s="189" t="s">
        <v>6</v>
      </c>
      <c r="G223" s="189" t="s">
        <v>6</v>
      </c>
      <c r="H223" s="190" t="s">
        <v>75</v>
      </c>
      <c r="I223" s="191">
        <v>1358.3421023783067</v>
      </c>
      <c r="J223" s="191">
        <v>7458.4947148901156</v>
      </c>
      <c r="K223" s="191">
        <v>390101.62598820764</v>
      </c>
      <c r="L223" s="29"/>
    </row>
    <row r="224" spans="1:12" ht="12.95" customHeight="1">
      <c r="A224" s="24" t="s">
        <v>160</v>
      </c>
      <c r="B224" s="189" t="s">
        <v>2</v>
      </c>
      <c r="C224" s="189" t="s">
        <v>12</v>
      </c>
      <c r="D224" s="189" t="s">
        <v>11</v>
      </c>
      <c r="E224" s="189" t="s">
        <v>25</v>
      </c>
      <c r="F224" s="189" t="s">
        <v>5</v>
      </c>
      <c r="G224" s="190" t="s">
        <v>1</v>
      </c>
      <c r="H224" s="190" t="s">
        <v>1</v>
      </c>
      <c r="I224" s="191">
        <v>39046.781617972934</v>
      </c>
      <c r="J224" s="191">
        <v>369142.47983245639</v>
      </c>
      <c r="K224" s="191">
        <v>24443646.705700357</v>
      </c>
      <c r="L224" s="29"/>
    </row>
    <row r="225" spans="1:12" ht="12.95" customHeight="1">
      <c r="A225" s="24" t="s">
        <v>160</v>
      </c>
      <c r="B225" s="189" t="s">
        <v>2</v>
      </c>
      <c r="C225" s="189" t="s">
        <v>12</v>
      </c>
      <c r="D225" s="189" t="s">
        <v>11</v>
      </c>
      <c r="E225" s="189" t="s">
        <v>25</v>
      </c>
      <c r="F225" s="189" t="s">
        <v>5</v>
      </c>
      <c r="G225" s="190" t="s">
        <v>70</v>
      </c>
      <c r="H225" s="190" t="s">
        <v>70</v>
      </c>
      <c r="I225" s="191">
        <v>9007.5711279188472</v>
      </c>
      <c r="J225" s="191">
        <v>131286.36335940089</v>
      </c>
      <c r="K225" s="191">
        <v>4035322.4707820825</v>
      </c>
      <c r="L225" s="29"/>
    </row>
    <row r="226" spans="1:12" ht="12.95" customHeight="1">
      <c r="A226" s="24" t="s">
        <v>160</v>
      </c>
      <c r="B226" s="189" t="s">
        <v>2</v>
      </c>
      <c r="C226" s="189" t="s">
        <v>12</v>
      </c>
      <c r="D226" s="189" t="s">
        <v>11</v>
      </c>
      <c r="E226" s="189" t="s">
        <v>25</v>
      </c>
      <c r="F226" s="189" t="s">
        <v>5</v>
      </c>
      <c r="G226" s="189" t="s">
        <v>83</v>
      </c>
      <c r="H226" s="190" t="s">
        <v>71</v>
      </c>
      <c r="I226" s="191">
        <v>445.59685168254248</v>
      </c>
      <c r="J226" s="191">
        <v>8038.4110476612459</v>
      </c>
      <c r="K226" s="191">
        <v>255068.12549165238</v>
      </c>
      <c r="L226" s="29"/>
    </row>
    <row r="227" spans="1:12" ht="12.95" customHeight="1">
      <c r="A227" s="24" t="s">
        <v>160</v>
      </c>
      <c r="B227" s="189" t="s">
        <v>2</v>
      </c>
      <c r="C227" s="189" t="s">
        <v>12</v>
      </c>
      <c r="D227" s="189" t="s">
        <v>11</v>
      </c>
      <c r="E227" s="189" t="s">
        <v>25</v>
      </c>
      <c r="F227" s="189" t="s">
        <v>5</v>
      </c>
      <c r="G227" s="189" t="s">
        <v>83</v>
      </c>
      <c r="H227" s="190" t="s">
        <v>72</v>
      </c>
      <c r="I227" s="191">
        <v>338.32711004720761</v>
      </c>
      <c r="J227" s="191">
        <v>2976.6260108880315</v>
      </c>
      <c r="K227" s="191">
        <v>115223.1209608771</v>
      </c>
      <c r="L227" s="29"/>
    </row>
    <row r="228" spans="1:12" ht="12.95" customHeight="1">
      <c r="A228" s="24" t="s">
        <v>160</v>
      </c>
      <c r="B228" s="189" t="s">
        <v>2</v>
      </c>
      <c r="C228" s="189" t="s">
        <v>12</v>
      </c>
      <c r="D228" s="189" t="s">
        <v>11</v>
      </c>
      <c r="E228" s="189" t="s">
        <v>25</v>
      </c>
      <c r="F228" s="189" t="s">
        <v>5</v>
      </c>
      <c r="G228" s="189" t="s">
        <v>83</v>
      </c>
      <c r="H228" s="190" t="s">
        <v>73</v>
      </c>
      <c r="I228" s="191">
        <v>746.05785890465961</v>
      </c>
      <c r="J228" s="191">
        <v>12640.187005444492</v>
      </c>
      <c r="K228" s="191">
        <v>1088756.3843868654</v>
      </c>
      <c r="L228" s="29"/>
    </row>
    <row r="229" spans="1:12" ht="12.95" customHeight="1">
      <c r="A229" s="24" t="s">
        <v>160</v>
      </c>
      <c r="B229" s="189" t="s">
        <v>2</v>
      </c>
      <c r="C229" s="189" t="s">
        <v>12</v>
      </c>
      <c r="D229" s="189" t="s">
        <v>11</v>
      </c>
      <c r="E229" s="189" t="s">
        <v>25</v>
      </c>
      <c r="F229" s="189" t="s">
        <v>6</v>
      </c>
      <c r="G229" s="189" t="s">
        <v>6</v>
      </c>
      <c r="H229" s="190" t="s">
        <v>74</v>
      </c>
      <c r="I229" s="191">
        <v>8571.7760596554599</v>
      </c>
      <c r="J229" s="191">
        <v>53464.84226441777</v>
      </c>
      <c r="K229" s="191">
        <v>6754242.2908316189</v>
      </c>
      <c r="L229" s="29"/>
    </row>
    <row r="230" spans="1:12" ht="12.95" customHeight="1">
      <c r="A230" s="24" t="s">
        <v>160</v>
      </c>
      <c r="B230" s="189" t="s">
        <v>2</v>
      </c>
      <c r="C230" s="189" t="s">
        <v>12</v>
      </c>
      <c r="D230" s="189" t="s">
        <v>11</v>
      </c>
      <c r="E230" s="189" t="s">
        <v>25</v>
      </c>
      <c r="F230" s="189" t="s">
        <v>6</v>
      </c>
      <c r="G230" s="189" t="s">
        <v>6</v>
      </c>
      <c r="H230" s="190" t="s">
        <v>75</v>
      </c>
      <c r="I230" s="191">
        <v>750.92218661889581</v>
      </c>
      <c r="J230" s="191">
        <v>4547.2510189699815</v>
      </c>
      <c r="K230" s="191">
        <v>432044.63877694088</v>
      </c>
      <c r="L230" s="29"/>
    </row>
    <row r="231" spans="1:12" ht="12.95" customHeight="1">
      <c r="A231" s="24" t="s">
        <v>160</v>
      </c>
      <c r="B231" s="189" t="s">
        <v>2</v>
      </c>
      <c r="C231" s="189" t="s">
        <v>12</v>
      </c>
      <c r="D231" s="189" t="s">
        <v>19</v>
      </c>
      <c r="E231" s="189" t="s">
        <v>19</v>
      </c>
      <c r="F231" s="189" t="s">
        <v>5</v>
      </c>
      <c r="G231" s="190" t="s">
        <v>1</v>
      </c>
      <c r="H231" s="190" t="s">
        <v>1</v>
      </c>
      <c r="I231" s="191">
        <v>37180.049943002938</v>
      </c>
      <c r="J231" s="191">
        <v>333824.71124746907</v>
      </c>
      <c r="K231" s="191">
        <v>28082752.71708392</v>
      </c>
      <c r="L231" s="29"/>
    </row>
    <row r="232" spans="1:12" ht="12.95" customHeight="1">
      <c r="A232" s="24" t="s">
        <v>160</v>
      </c>
      <c r="B232" s="189" t="s">
        <v>2</v>
      </c>
      <c r="C232" s="189" t="s">
        <v>12</v>
      </c>
      <c r="D232" s="189" t="s">
        <v>19</v>
      </c>
      <c r="E232" s="189" t="s">
        <v>19</v>
      </c>
      <c r="F232" s="189" t="s">
        <v>5</v>
      </c>
      <c r="G232" s="190" t="s">
        <v>70</v>
      </c>
      <c r="H232" s="190" t="s">
        <v>70</v>
      </c>
      <c r="I232" s="191">
        <v>1658.570632905486</v>
      </c>
      <c r="J232" s="191">
        <v>20700.998852020173</v>
      </c>
      <c r="K232" s="191">
        <v>765909.07431570801</v>
      </c>
      <c r="L232" s="29"/>
    </row>
    <row r="233" spans="1:12" ht="12.95" customHeight="1">
      <c r="A233" s="24" t="s">
        <v>160</v>
      </c>
      <c r="B233" s="189" t="s">
        <v>2</v>
      </c>
      <c r="C233" s="189" t="s">
        <v>12</v>
      </c>
      <c r="D233" s="189" t="s">
        <v>19</v>
      </c>
      <c r="E233" s="189" t="s">
        <v>19</v>
      </c>
      <c r="F233" s="189" t="s">
        <v>5</v>
      </c>
      <c r="G233" s="189" t="s">
        <v>83</v>
      </c>
      <c r="H233" s="190" t="s">
        <v>71</v>
      </c>
      <c r="I233" s="191">
        <v>99.229907632843009</v>
      </c>
      <c r="J233" s="191">
        <v>749.71211758481968</v>
      </c>
      <c r="K233" s="191">
        <v>166002.57649523072</v>
      </c>
      <c r="L233" s="29"/>
    </row>
    <row r="234" spans="1:12" ht="12.95" customHeight="1">
      <c r="A234" s="24" t="s">
        <v>160</v>
      </c>
      <c r="B234" s="189" t="s">
        <v>2</v>
      </c>
      <c r="C234" s="189" t="s">
        <v>12</v>
      </c>
      <c r="D234" s="189" t="s">
        <v>19</v>
      </c>
      <c r="E234" s="189" t="s">
        <v>19</v>
      </c>
      <c r="F234" s="189" t="s">
        <v>5</v>
      </c>
      <c r="G234" s="189" t="s">
        <v>83</v>
      </c>
      <c r="H234" s="190" t="s">
        <v>72</v>
      </c>
      <c r="I234" s="191">
        <v>897.23977005341806</v>
      </c>
      <c r="J234" s="191">
        <v>18476.937781070523</v>
      </c>
      <c r="K234" s="191">
        <v>789099.48783904256</v>
      </c>
      <c r="L234" s="29"/>
    </row>
    <row r="235" spans="1:12" ht="12.95" customHeight="1">
      <c r="A235" s="24" t="s">
        <v>160</v>
      </c>
      <c r="B235" s="189" t="s">
        <v>2</v>
      </c>
      <c r="C235" s="189" t="s">
        <v>12</v>
      </c>
      <c r="D235" s="189" t="s">
        <v>19</v>
      </c>
      <c r="E235" s="189" t="s">
        <v>19</v>
      </c>
      <c r="F235" s="189" t="s">
        <v>5</v>
      </c>
      <c r="G235" s="189" t="s">
        <v>83</v>
      </c>
      <c r="H235" s="190" t="s">
        <v>73</v>
      </c>
      <c r="I235" s="191">
        <v>427.57813010472938</v>
      </c>
      <c r="J235" s="191">
        <v>3349.5063398096609</v>
      </c>
      <c r="K235" s="191">
        <v>120453.73265915645</v>
      </c>
      <c r="L235" s="192"/>
    </row>
    <row r="236" spans="1:12" ht="12.95" customHeight="1">
      <c r="A236" s="24" t="s">
        <v>160</v>
      </c>
      <c r="B236" s="189" t="s">
        <v>2</v>
      </c>
      <c r="C236" s="189" t="s">
        <v>12</v>
      </c>
      <c r="D236" s="189" t="s">
        <v>19</v>
      </c>
      <c r="E236" s="189" t="s">
        <v>19</v>
      </c>
      <c r="F236" s="189" t="s">
        <v>6</v>
      </c>
      <c r="G236" s="189" t="s">
        <v>6</v>
      </c>
      <c r="H236" s="190" t="s">
        <v>74</v>
      </c>
      <c r="I236" s="191">
        <v>6499.2995384783662</v>
      </c>
      <c r="J236" s="191">
        <v>42505.689529660616</v>
      </c>
      <c r="K236" s="191">
        <v>6288825.2200206118</v>
      </c>
      <c r="L236" s="29"/>
    </row>
    <row r="237" spans="1:12" ht="12.95" customHeight="1">
      <c r="A237" s="24" t="s">
        <v>160</v>
      </c>
      <c r="B237" s="189" t="s">
        <v>2</v>
      </c>
      <c r="C237" s="189" t="s">
        <v>12</v>
      </c>
      <c r="D237" s="189" t="s">
        <v>19</v>
      </c>
      <c r="E237" s="189" t="s">
        <v>19</v>
      </c>
      <c r="F237" s="189" t="s">
        <v>6</v>
      </c>
      <c r="G237" s="189" t="s">
        <v>6</v>
      </c>
      <c r="H237" s="190" t="s">
        <v>75</v>
      </c>
      <c r="I237" s="191">
        <v>400.75510215879689</v>
      </c>
      <c r="J237" s="191">
        <v>2160.6554755504339</v>
      </c>
      <c r="K237" s="191">
        <v>403060.73885156878</v>
      </c>
      <c r="L237" s="29"/>
    </row>
    <row r="238" spans="1:12" ht="12.95" customHeight="1">
      <c r="A238" s="24" t="s">
        <v>160</v>
      </c>
      <c r="B238" s="189" t="s">
        <v>2</v>
      </c>
      <c r="C238" s="189" t="s">
        <v>12</v>
      </c>
      <c r="D238" s="189" t="s">
        <v>20</v>
      </c>
      <c r="E238" s="189" t="s">
        <v>21</v>
      </c>
      <c r="F238" s="189" t="s">
        <v>5</v>
      </c>
      <c r="G238" s="190" t="s">
        <v>1</v>
      </c>
      <c r="H238" s="190" t="s">
        <v>1</v>
      </c>
      <c r="I238" s="191">
        <v>59705.733738900948</v>
      </c>
      <c r="J238" s="191">
        <v>714865.17148254288</v>
      </c>
      <c r="K238" s="191">
        <v>94086103.082735837</v>
      </c>
      <c r="L238" s="29"/>
    </row>
    <row r="239" spans="1:12" ht="12.95" customHeight="1">
      <c r="A239" s="24" t="s">
        <v>160</v>
      </c>
      <c r="B239" s="189" t="s">
        <v>2</v>
      </c>
      <c r="C239" s="189" t="s">
        <v>12</v>
      </c>
      <c r="D239" s="189" t="s">
        <v>20</v>
      </c>
      <c r="E239" s="189" t="s">
        <v>21</v>
      </c>
      <c r="F239" s="189" t="s">
        <v>5</v>
      </c>
      <c r="G239" s="190" t="s">
        <v>70</v>
      </c>
      <c r="H239" s="190" t="s">
        <v>70</v>
      </c>
      <c r="I239" s="191">
        <v>8350.7059215158224</v>
      </c>
      <c r="J239" s="191">
        <v>144678.83472400988</v>
      </c>
      <c r="K239" s="191">
        <v>8630765.7272165827</v>
      </c>
      <c r="L239" s="29"/>
    </row>
    <row r="240" spans="1:12" ht="12.95" customHeight="1">
      <c r="A240" s="24" t="s">
        <v>160</v>
      </c>
      <c r="B240" s="189" t="s">
        <v>2</v>
      </c>
      <c r="C240" s="189" t="s">
        <v>12</v>
      </c>
      <c r="D240" s="189" t="s">
        <v>20</v>
      </c>
      <c r="E240" s="189" t="s">
        <v>21</v>
      </c>
      <c r="F240" s="189" t="s">
        <v>5</v>
      </c>
      <c r="G240" s="189" t="s">
        <v>83</v>
      </c>
      <c r="H240" s="190" t="s">
        <v>71</v>
      </c>
      <c r="I240" s="191">
        <v>99.019031604581457</v>
      </c>
      <c r="J240" s="191">
        <v>1386.2664424641405</v>
      </c>
      <c r="K240" s="191">
        <v>66837.846333092486</v>
      </c>
      <c r="L240" s="29"/>
    </row>
    <row r="241" spans="1:12" ht="12.95" customHeight="1">
      <c r="A241" s="24" t="s">
        <v>160</v>
      </c>
      <c r="B241" s="189" t="s">
        <v>2</v>
      </c>
      <c r="C241" s="189" t="s">
        <v>12</v>
      </c>
      <c r="D241" s="189" t="s">
        <v>20</v>
      </c>
      <c r="E241" s="189" t="s">
        <v>21</v>
      </c>
      <c r="F241" s="189" t="s">
        <v>5</v>
      </c>
      <c r="G241" s="189" t="s">
        <v>83</v>
      </c>
      <c r="H241" s="190" t="s">
        <v>72</v>
      </c>
      <c r="I241" s="191">
        <v>1140.8765202324448</v>
      </c>
      <c r="J241" s="191">
        <v>43543.750111109766</v>
      </c>
      <c r="K241" s="191">
        <v>3911166.6101418482</v>
      </c>
      <c r="L241" s="29"/>
    </row>
    <row r="242" spans="1:12" ht="12.95" customHeight="1">
      <c r="A242" s="24" t="s">
        <v>160</v>
      </c>
      <c r="B242" s="189" t="s">
        <v>2</v>
      </c>
      <c r="C242" s="189" t="s">
        <v>12</v>
      </c>
      <c r="D242" s="189" t="s">
        <v>20</v>
      </c>
      <c r="E242" s="189" t="s">
        <v>21</v>
      </c>
      <c r="F242" s="189" t="s">
        <v>5</v>
      </c>
      <c r="G242" s="189" t="s">
        <v>83</v>
      </c>
      <c r="H242" s="190" t="s">
        <v>73</v>
      </c>
      <c r="I242" s="191">
        <v>582.68295006003245</v>
      </c>
      <c r="J242" s="191">
        <v>11295.697231985716</v>
      </c>
      <c r="K242" s="191">
        <v>1160048.4909788324</v>
      </c>
      <c r="L242" s="29"/>
    </row>
    <row r="243" spans="1:12" ht="12.95" customHeight="1">
      <c r="A243" s="24" t="s">
        <v>160</v>
      </c>
      <c r="B243" s="189" t="s">
        <v>2</v>
      </c>
      <c r="C243" s="189" t="s">
        <v>12</v>
      </c>
      <c r="D243" s="189" t="s">
        <v>20</v>
      </c>
      <c r="E243" s="189" t="s">
        <v>21</v>
      </c>
      <c r="F243" s="189" t="s">
        <v>6</v>
      </c>
      <c r="G243" s="189" t="s">
        <v>6</v>
      </c>
      <c r="H243" s="190" t="s">
        <v>74</v>
      </c>
      <c r="I243" s="191">
        <v>8196.2671706970541</v>
      </c>
      <c r="J243" s="191">
        <v>73709.422581510473</v>
      </c>
      <c r="K243" s="191">
        <v>14708835.509616332</v>
      </c>
      <c r="L243" s="29"/>
    </row>
    <row r="244" spans="1:12" ht="12.95" customHeight="1">
      <c r="A244" s="24" t="s">
        <v>160</v>
      </c>
      <c r="B244" s="189" t="s">
        <v>2</v>
      </c>
      <c r="C244" s="189" t="s">
        <v>12</v>
      </c>
      <c r="D244" s="189" t="s">
        <v>20</v>
      </c>
      <c r="E244" s="189" t="s">
        <v>21</v>
      </c>
      <c r="F244" s="189" t="s">
        <v>6</v>
      </c>
      <c r="G244" s="189" t="s">
        <v>6</v>
      </c>
      <c r="H244" s="190" t="s">
        <v>75</v>
      </c>
      <c r="I244" s="191">
        <v>468.69243466667336</v>
      </c>
      <c r="J244" s="191">
        <v>2847.9690762497057</v>
      </c>
      <c r="K244" s="191">
        <v>823526.29425036034</v>
      </c>
      <c r="L244" s="29"/>
    </row>
    <row r="245" spans="1:12" ht="12.95" customHeight="1">
      <c r="A245" s="24" t="s">
        <v>160</v>
      </c>
      <c r="B245" s="189" t="s">
        <v>2</v>
      </c>
      <c r="C245" s="189" t="s">
        <v>12</v>
      </c>
      <c r="D245" s="189" t="s">
        <v>20</v>
      </c>
      <c r="E245" s="189" t="s">
        <v>24</v>
      </c>
      <c r="F245" s="189" t="s">
        <v>5</v>
      </c>
      <c r="G245" s="190" t="s">
        <v>1</v>
      </c>
      <c r="H245" s="190" t="s">
        <v>1</v>
      </c>
      <c r="I245" s="191">
        <v>20046.385241007043</v>
      </c>
      <c r="J245" s="191">
        <v>188867.71436156132</v>
      </c>
      <c r="K245" s="191">
        <v>26031872.848656815</v>
      </c>
      <c r="L245" s="29"/>
    </row>
    <row r="246" spans="1:12" ht="12.95" customHeight="1">
      <c r="A246" s="24" t="s">
        <v>160</v>
      </c>
      <c r="B246" s="189" t="s">
        <v>2</v>
      </c>
      <c r="C246" s="189" t="s">
        <v>12</v>
      </c>
      <c r="D246" s="189" t="s">
        <v>20</v>
      </c>
      <c r="E246" s="189" t="s">
        <v>24</v>
      </c>
      <c r="F246" s="189" t="s">
        <v>5</v>
      </c>
      <c r="G246" s="190" t="s">
        <v>70</v>
      </c>
      <c r="H246" s="190" t="s">
        <v>70</v>
      </c>
      <c r="I246" s="191">
        <v>1192.2084335708826</v>
      </c>
      <c r="J246" s="191">
        <v>17564.591839704219</v>
      </c>
      <c r="K246" s="191">
        <v>1085025.2172745855</v>
      </c>
      <c r="L246" s="29"/>
    </row>
    <row r="247" spans="1:12" ht="12.95" customHeight="1">
      <c r="A247" s="24" t="s">
        <v>160</v>
      </c>
      <c r="B247" s="189" t="s">
        <v>2</v>
      </c>
      <c r="C247" s="189" t="s">
        <v>12</v>
      </c>
      <c r="D247" s="189" t="s">
        <v>20</v>
      </c>
      <c r="E247" s="189" t="s">
        <v>24</v>
      </c>
      <c r="F247" s="189" t="s">
        <v>5</v>
      </c>
      <c r="G247" s="189" t="s">
        <v>83</v>
      </c>
      <c r="H247" s="190" t="s">
        <v>71</v>
      </c>
      <c r="I247" s="191">
        <v>49.892567568509975</v>
      </c>
      <c r="J247" s="191">
        <v>603.2010378604557</v>
      </c>
      <c r="K247" s="191">
        <v>46228.547242592584</v>
      </c>
      <c r="L247" s="29"/>
    </row>
    <row r="248" spans="1:12" ht="12.95" customHeight="1">
      <c r="A248" s="24" t="s">
        <v>160</v>
      </c>
      <c r="B248" s="189" t="s">
        <v>2</v>
      </c>
      <c r="C248" s="189" t="s">
        <v>12</v>
      </c>
      <c r="D248" s="189" t="s">
        <v>20</v>
      </c>
      <c r="E248" s="189" t="s">
        <v>24</v>
      </c>
      <c r="F248" s="189" t="s">
        <v>5</v>
      </c>
      <c r="G248" s="189" t="s">
        <v>83</v>
      </c>
      <c r="H248" s="190" t="s">
        <v>72</v>
      </c>
      <c r="I248" s="191">
        <v>223.44891293628268</v>
      </c>
      <c r="J248" s="191">
        <v>7496.0696321860796</v>
      </c>
      <c r="K248" s="191">
        <v>476504.84115653869</v>
      </c>
      <c r="L248" s="29"/>
    </row>
    <row r="249" spans="1:12" ht="12.95" customHeight="1">
      <c r="A249" s="24" t="s">
        <v>160</v>
      </c>
      <c r="B249" s="189" t="s">
        <v>2</v>
      </c>
      <c r="C249" s="189" t="s">
        <v>12</v>
      </c>
      <c r="D249" s="189" t="s">
        <v>20</v>
      </c>
      <c r="E249" s="189" t="s">
        <v>24</v>
      </c>
      <c r="F249" s="189" t="s">
        <v>5</v>
      </c>
      <c r="G249" s="189" t="s">
        <v>83</v>
      </c>
      <c r="H249" s="190" t="s">
        <v>73</v>
      </c>
      <c r="I249" s="191">
        <v>218.51550027071343</v>
      </c>
      <c r="J249" s="191">
        <v>3728.5761924175868</v>
      </c>
      <c r="K249" s="191">
        <v>105982.71874722678</v>
      </c>
      <c r="L249" s="29"/>
    </row>
    <row r="250" spans="1:12" ht="12.95" customHeight="1">
      <c r="A250" s="24" t="s">
        <v>160</v>
      </c>
      <c r="B250" s="189" t="s">
        <v>2</v>
      </c>
      <c r="C250" s="189" t="s">
        <v>12</v>
      </c>
      <c r="D250" s="189" t="s">
        <v>20</v>
      </c>
      <c r="E250" s="189" t="s">
        <v>24</v>
      </c>
      <c r="F250" s="189" t="s">
        <v>6</v>
      </c>
      <c r="G250" s="189" t="s">
        <v>6</v>
      </c>
      <c r="H250" s="190" t="s">
        <v>74</v>
      </c>
      <c r="I250" s="191">
        <v>3173.6011289729099</v>
      </c>
      <c r="J250" s="191">
        <v>22881.80275004929</v>
      </c>
      <c r="K250" s="191">
        <v>3843157.1595423543</v>
      </c>
      <c r="L250" s="29"/>
    </row>
    <row r="251" spans="1:12" ht="12.95" customHeight="1">
      <c r="A251" s="24" t="s">
        <v>160</v>
      </c>
      <c r="B251" s="189" t="s">
        <v>2</v>
      </c>
      <c r="C251" s="189" t="s">
        <v>12</v>
      </c>
      <c r="D251" s="189" t="s">
        <v>20</v>
      </c>
      <c r="E251" s="189" t="s">
        <v>24</v>
      </c>
      <c r="F251" s="189" t="s">
        <v>6</v>
      </c>
      <c r="G251" s="189" t="s">
        <v>6</v>
      </c>
      <c r="H251" s="190" t="s">
        <v>75</v>
      </c>
      <c r="I251" s="191">
        <v>172.76387600367869</v>
      </c>
      <c r="J251" s="191">
        <v>1205.8709671651256</v>
      </c>
      <c r="K251" s="191">
        <v>378137.01211792586</v>
      </c>
      <c r="L251" s="29"/>
    </row>
    <row r="252" spans="1:12" ht="12.95" customHeight="1">
      <c r="A252" s="24" t="s">
        <v>160</v>
      </c>
      <c r="B252" s="189" t="s">
        <v>2</v>
      </c>
      <c r="C252" s="189" t="s">
        <v>12</v>
      </c>
      <c r="D252" s="189" t="s">
        <v>20</v>
      </c>
      <c r="E252" s="189" t="s">
        <v>79</v>
      </c>
      <c r="F252" s="189" t="s">
        <v>5</v>
      </c>
      <c r="G252" s="190" t="s">
        <v>1</v>
      </c>
      <c r="H252" s="190" t="s">
        <v>1</v>
      </c>
      <c r="I252" s="191">
        <v>2643.3125642042833</v>
      </c>
      <c r="J252" s="191">
        <v>46716.760152641858</v>
      </c>
      <c r="K252" s="191">
        <v>3161311.741440041</v>
      </c>
      <c r="L252" s="189" t="s">
        <v>122</v>
      </c>
    </row>
    <row r="253" spans="1:12" ht="12.95" customHeight="1">
      <c r="A253" s="24" t="s">
        <v>160</v>
      </c>
      <c r="B253" s="189" t="s">
        <v>2</v>
      </c>
      <c r="C253" s="189" t="s">
        <v>12</v>
      </c>
      <c r="D253" s="189" t="s">
        <v>20</v>
      </c>
      <c r="E253" s="189" t="s">
        <v>79</v>
      </c>
      <c r="F253" s="189" t="s">
        <v>5</v>
      </c>
      <c r="G253" s="190" t="s">
        <v>70</v>
      </c>
      <c r="H253" s="190" t="s">
        <v>70</v>
      </c>
      <c r="I253" s="191">
        <v>997.39788510900223</v>
      </c>
      <c r="J253" s="191">
        <v>21417.878046387537</v>
      </c>
      <c r="K253" s="191">
        <v>801702.04771150381</v>
      </c>
      <c r="L253" s="189" t="s">
        <v>122</v>
      </c>
    </row>
    <row r="254" spans="1:12" ht="12.95" customHeight="1">
      <c r="A254" s="24" t="s">
        <v>160</v>
      </c>
      <c r="B254" s="189" t="s">
        <v>2</v>
      </c>
      <c r="C254" s="189" t="s">
        <v>12</v>
      </c>
      <c r="D254" s="189" t="s">
        <v>20</v>
      </c>
      <c r="E254" s="189" t="s">
        <v>79</v>
      </c>
      <c r="F254" s="189" t="s">
        <v>5</v>
      </c>
      <c r="G254" s="189" t="s">
        <v>83</v>
      </c>
      <c r="H254" s="190" t="s">
        <v>72</v>
      </c>
      <c r="I254" s="191">
        <v>289.96954220530006</v>
      </c>
      <c r="J254" s="191">
        <v>27067.435107938189</v>
      </c>
      <c r="K254" s="191">
        <v>1531653.5399136057</v>
      </c>
      <c r="L254" s="189" t="s">
        <v>122</v>
      </c>
    </row>
    <row r="255" spans="1:12" ht="12.95" customHeight="1">
      <c r="A255" s="24" t="s">
        <v>160</v>
      </c>
      <c r="B255" s="189" t="s">
        <v>2</v>
      </c>
      <c r="C255" s="189" t="s">
        <v>12</v>
      </c>
      <c r="D255" s="189" t="s">
        <v>20</v>
      </c>
      <c r="E255" s="189" t="s">
        <v>79</v>
      </c>
      <c r="F255" s="189" t="s">
        <v>5</v>
      </c>
      <c r="G255" s="189" t="s">
        <v>83</v>
      </c>
      <c r="H255" s="190" t="s">
        <v>73</v>
      </c>
      <c r="I255" s="191">
        <v>44.604671087351299</v>
      </c>
      <c r="J255" s="191">
        <v>413.68137157562143</v>
      </c>
      <c r="K255" s="191">
        <v>71956.884443149131</v>
      </c>
      <c r="L255" s="189" t="s">
        <v>122</v>
      </c>
    </row>
    <row r="256" spans="1:12" ht="12.95" customHeight="1">
      <c r="A256" s="24" t="s">
        <v>160</v>
      </c>
      <c r="B256" s="189" t="s">
        <v>2</v>
      </c>
      <c r="C256" s="189" t="s">
        <v>12</v>
      </c>
      <c r="D256" s="189" t="s">
        <v>20</v>
      </c>
      <c r="E256" s="189" t="s">
        <v>79</v>
      </c>
      <c r="F256" s="189" t="s">
        <v>6</v>
      </c>
      <c r="G256" s="189" t="s">
        <v>6</v>
      </c>
      <c r="H256" s="190" t="s">
        <v>74</v>
      </c>
      <c r="I256" s="191">
        <v>918.62211453072166</v>
      </c>
      <c r="J256" s="191">
        <v>6466.3434281979844</v>
      </c>
      <c r="K256" s="191">
        <v>1122712.601802194</v>
      </c>
      <c r="L256" s="189" t="s">
        <v>122</v>
      </c>
    </row>
    <row r="257" spans="1:12" ht="12.95" customHeight="1">
      <c r="A257" s="24" t="s">
        <v>160</v>
      </c>
      <c r="B257" s="189" t="s">
        <v>2</v>
      </c>
      <c r="C257" s="189" t="s">
        <v>12</v>
      </c>
      <c r="D257" s="189" t="s">
        <v>20</v>
      </c>
      <c r="E257" s="189" t="s">
        <v>79</v>
      </c>
      <c r="F257" s="189" t="s">
        <v>6</v>
      </c>
      <c r="G257" s="189" t="s">
        <v>6</v>
      </c>
      <c r="H257" s="190" t="s">
        <v>75</v>
      </c>
      <c r="I257" s="191">
        <v>58.815671806554057</v>
      </c>
      <c r="J257" s="191">
        <v>588.15671806554053</v>
      </c>
      <c r="K257" s="191">
        <v>7351.9589758192569</v>
      </c>
      <c r="L257" s="189" t="s">
        <v>122</v>
      </c>
    </row>
    <row r="258" spans="1:12" ht="12.95" customHeight="1">
      <c r="A258" s="24" t="s">
        <v>160</v>
      </c>
      <c r="B258" s="189" t="s">
        <v>2</v>
      </c>
      <c r="C258" s="189" t="s">
        <v>12</v>
      </c>
      <c r="D258" s="189" t="s">
        <v>79</v>
      </c>
      <c r="E258" s="189" t="s">
        <v>79</v>
      </c>
      <c r="F258" s="189" t="s">
        <v>5</v>
      </c>
      <c r="G258" s="190" t="s">
        <v>1</v>
      </c>
      <c r="H258" s="190" t="s">
        <v>1</v>
      </c>
      <c r="I258" s="191">
        <v>78605.674782171656</v>
      </c>
      <c r="J258" s="191">
        <v>675343.39480132016</v>
      </c>
      <c r="K258" s="191">
        <v>59595861.54727032</v>
      </c>
      <c r="L258" s="29"/>
    </row>
    <row r="259" spans="1:12" ht="12.95" customHeight="1">
      <c r="A259" s="24" t="s">
        <v>160</v>
      </c>
      <c r="B259" s="189" t="s">
        <v>2</v>
      </c>
      <c r="C259" s="189" t="s">
        <v>12</v>
      </c>
      <c r="D259" s="189" t="s">
        <v>79</v>
      </c>
      <c r="E259" s="189" t="s">
        <v>79</v>
      </c>
      <c r="F259" s="189" t="s">
        <v>5</v>
      </c>
      <c r="G259" s="190" t="s">
        <v>70</v>
      </c>
      <c r="H259" s="190" t="s">
        <v>70</v>
      </c>
      <c r="I259" s="191">
        <v>4694.7245370739374</v>
      </c>
      <c r="J259" s="191">
        <v>60294.117514528079</v>
      </c>
      <c r="K259" s="191">
        <v>1727024.4449633134</v>
      </c>
      <c r="L259" s="29"/>
    </row>
    <row r="260" spans="1:12" ht="12.95" customHeight="1">
      <c r="A260" s="24" t="s">
        <v>160</v>
      </c>
      <c r="B260" s="189" t="s">
        <v>2</v>
      </c>
      <c r="C260" s="189" t="s">
        <v>12</v>
      </c>
      <c r="D260" s="189" t="s">
        <v>79</v>
      </c>
      <c r="E260" s="189" t="s">
        <v>79</v>
      </c>
      <c r="F260" s="189" t="s">
        <v>5</v>
      </c>
      <c r="G260" s="189" t="s">
        <v>83</v>
      </c>
      <c r="H260" s="190" t="s">
        <v>72</v>
      </c>
      <c r="I260" s="191">
        <v>1302.117156141544</v>
      </c>
      <c r="J260" s="191">
        <v>78807.59642461063</v>
      </c>
      <c r="K260" s="191">
        <v>906346.84757511423</v>
      </c>
      <c r="L260" s="29"/>
    </row>
    <row r="261" spans="1:12" ht="12.95" customHeight="1">
      <c r="A261" s="24" t="s">
        <v>160</v>
      </c>
      <c r="B261" s="189" t="s">
        <v>2</v>
      </c>
      <c r="C261" s="189" t="s">
        <v>12</v>
      </c>
      <c r="D261" s="189" t="s">
        <v>79</v>
      </c>
      <c r="E261" s="189" t="s">
        <v>79</v>
      </c>
      <c r="F261" s="189" t="s">
        <v>5</v>
      </c>
      <c r="G261" s="189" t="s">
        <v>83</v>
      </c>
      <c r="H261" s="190" t="s">
        <v>73</v>
      </c>
      <c r="I261" s="191">
        <v>1878.41770069532</v>
      </c>
      <c r="J261" s="191">
        <v>40544.765884201122</v>
      </c>
      <c r="K261" s="191">
        <v>1446158.6663392945</v>
      </c>
      <c r="L261" s="29"/>
    </row>
    <row r="262" spans="1:12" ht="12.95" customHeight="1">
      <c r="A262" s="24" t="s">
        <v>160</v>
      </c>
      <c r="B262" s="189" t="s">
        <v>2</v>
      </c>
      <c r="C262" s="189" t="s">
        <v>12</v>
      </c>
      <c r="D262" s="189" t="s">
        <v>79</v>
      </c>
      <c r="E262" s="189" t="s">
        <v>79</v>
      </c>
      <c r="F262" s="189" t="s">
        <v>6</v>
      </c>
      <c r="G262" s="189" t="s">
        <v>6</v>
      </c>
      <c r="H262" s="190" t="s">
        <v>74</v>
      </c>
      <c r="I262" s="191">
        <v>7124.1124908816882</v>
      </c>
      <c r="J262" s="191">
        <v>55533.928058992911</v>
      </c>
      <c r="K262" s="191">
        <v>10673058.535188077</v>
      </c>
      <c r="L262" s="29"/>
    </row>
    <row r="263" spans="1:12" ht="12.95" customHeight="1">
      <c r="A263" s="24" t="s">
        <v>160</v>
      </c>
      <c r="B263" s="189" t="s">
        <v>2</v>
      </c>
      <c r="C263" s="189" t="s">
        <v>12</v>
      </c>
      <c r="D263" s="189" t="s">
        <v>79</v>
      </c>
      <c r="E263" s="189" t="s">
        <v>79</v>
      </c>
      <c r="F263" s="189" t="s">
        <v>6</v>
      </c>
      <c r="G263" s="189" t="s">
        <v>6</v>
      </c>
      <c r="H263" s="190" t="s">
        <v>75</v>
      </c>
      <c r="I263" s="191">
        <v>369.71238828245868</v>
      </c>
      <c r="J263" s="191">
        <v>5083.5453388838068</v>
      </c>
      <c r="K263" s="191">
        <v>114196.30087720815</v>
      </c>
      <c r="L263" s="29"/>
    </row>
    <row r="264" spans="1:12" ht="12.95" customHeight="1">
      <c r="A264" s="24" t="s">
        <v>160</v>
      </c>
      <c r="B264" s="189" t="s">
        <v>2</v>
      </c>
      <c r="C264" s="189" t="s">
        <v>12</v>
      </c>
      <c r="D264" s="189" t="s">
        <v>79</v>
      </c>
      <c r="E264" s="189" t="s">
        <v>61</v>
      </c>
      <c r="F264" s="189" t="s">
        <v>5</v>
      </c>
      <c r="G264" s="190" t="s">
        <v>1</v>
      </c>
      <c r="H264" s="190" t="s">
        <v>1</v>
      </c>
      <c r="I264" s="191">
        <v>19647.618415102464</v>
      </c>
      <c r="J264" s="191">
        <v>198307.24598679895</v>
      </c>
      <c r="K264" s="191">
        <v>17456770.609982204</v>
      </c>
      <c r="L264" s="29"/>
    </row>
    <row r="265" spans="1:12" ht="12.95" customHeight="1">
      <c r="A265" s="24" t="s">
        <v>160</v>
      </c>
      <c r="B265" s="189" t="s">
        <v>2</v>
      </c>
      <c r="C265" s="189" t="s">
        <v>12</v>
      </c>
      <c r="D265" s="189" t="s">
        <v>79</v>
      </c>
      <c r="E265" s="189" t="s">
        <v>61</v>
      </c>
      <c r="F265" s="189" t="s">
        <v>5</v>
      </c>
      <c r="G265" s="190" t="s">
        <v>70</v>
      </c>
      <c r="H265" s="190" t="s">
        <v>70</v>
      </c>
      <c r="I265" s="191">
        <v>1269.7425143805388</v>
      </c>
      <c r="J265" s="191">
        <v>17104.420523926154</v>
      </c>
      <c r="K265" s="191">
        <v>837429.94660825573</v>
      </c>
      <c r="L265" s="29"/>
    </row>
    <row r="266" spans="1:12" ht="12.95" customHeight="1">
      <c r="A266" s="24" t="s">
        <v>160</v>
      </c>
      <c r="B266" s="189" t="s">
        <v>2</v>
      </c>
      <c r="C266" s="189" t="s">
        <v>12</v>
      </c>
      <c r="D266" s="189" t="s">
        <v>79</v>
      </c>
      <c r="E266" s="189" t="s">
        <v>61</v>
      </c>
      <c r="F266" s="189" t="s">
        <v>5</v>
      </c>
      <c r="G266" s="189" t="s">
        <v>83</v>
      </c>
      <c r="H266" s="190" t="s">
        <v>71</v>
      </c>
      <c r="I266" s="191">
        <v>35.017848397384206</v>
      </c>
      <c r="J266" s="191">
        <v>1018.3582896276098</v>
      </c>
      <c r="K266" s="191">
        <v>96316.284219696579</v>
      </c>
      <c r="L266" s="29"/>
    </row>
    <row r="267" spans="1:12" ht="12.95" customHeight="1">
      <c r="A267" s="24" t="s">
        <v>160</v>
      </c>
      <c r="B267" s="189" t="s">
        <v>2</v>
      </c>
      <c r="C267" s="189" t="s">
        <v>12</v>
      </c>
      <c r="D267" s="189" t="s">
        <v>79</v>
      </c>
      <c r="E267" s="189" t="s">
        <v>61</v>
      </c>
      <c r="F267" s="189" t="s">
        <v>5</v>
      </c>
      <c r="G267" s="189" t="s">
        <v>83</v>
      </c>
      <c r="H267" s="190" t="s">
        <v>72</v>
      </c>
      <c r="I267" s="191">
        <v>179.00895785539484</v>
      </c>
      <c r="J267" s="191">
        <v>1760.0667450368126</v>
      </c>
      <c r="K267" s="191">
        <v>139810.70142932583</v>
      </c>
      <c r="L267" s="29"/>
    </row>
    <row r="268" spans="1:12" ht="12.95" customHeight="1">
      <c r="A268" s="24" t="s">
        <v>160</v>
      </c>
      <c r="B268" s="189" t="s">
        <v>2</v>
      </c>
      <c r="C268" s="189" t="s">
        <v>12</v>
      </c>
      <c r="D268" s="189" t="s">
        <v>79</v>
      </c>
      <c r="E268" s="189" t="s">
        <v>61</v>
      </c>
      <c r="F268" s="189" t="s">
        <v>5</v>
      </c>
      <c r="G268" s="189" t="s">
        <v>83</v>
      </c>
      <c r="H268" s="190" t="s">
        <v>73</v>
      </c>
      <c r="I268" s="191">
        <v>144.75760910547035</v>
      </c>
      <c r="J268" s="191">
        <v>1594.1391584122534</v>
      </c>
      <c r="K268" s="191">
        <v>105863.14096539449</v>
      </c>
      <c r="L268" s="29"/>
    </row>
    <row r="269" spans="1:12" ht="12.95" customHeight="1">
      <c r="A269" s="24" t="s">
        <v>160</v>
      </c>
      <c r="B269" s="189" t="s">
        <v>2</v>
      </c>
      <c r="C269" s="189" t="s">
        <v>12</v>
      </c>
      <c r="D269" s="189" t="s">
        <v>79</v>
      </c>
      <c r="E269" s="189" t="s">
        <v>61</v>
      </c>
      <c r="F269" s="189" t="s">
        <v>6</v>
      </c>
      <c r="G269" s="189" t="s">
        <v>6</v>
      </c>
      <c r="H269" s="190" t="s">
        <v>74</v>
      </c>
      <c r="I269" s="191">
        <v>2738.0962967120709</v>
      </c>
      <c r="J269" s="191">
        <v>18561.864245291203</v>
      </c>
      <c r="K269" s="191">
        <v>2846320.4354290557</v>
      </c>
      <c r="L269" s="29"/>
    </row>
    <row r="270" spans="1:12" ht="12.95" customHeight="1">
      <c r="A270" s="24" t="s">
        <v>160</v>
      </c>
      <c r="B270" s="189" t="s">
        <v>2</v>
      </c>
      <c r="C270" s="189" t="s">
        <v>12</v>
      </c>
      <c r="D270" s="189" t="s">
        <v>79</v>
      </c>
      <c r="E270" s="189" t="s">
        <v>61</v>
      </c>
      <c r="F270" s="189" t="s">
        <v>6</v>
      </c>
      <c r="G270" s="189" t="s">
        <v>6</v>
      </c>
      <c r="H270" s="190" t="s">
        <v>75</v>
      </c>
      <c r="I270" s="191">
        <v>188.87916033079296</v>
      </c>
      <c r="J270" s="191">
        <v>1140.9345554275376</v>
      </c>
      <c r="K270" s="191">
        <v>130744.2928481578</v>
      </c>
      <c r="L270" s="29"/>
    </row>
    <row r="271" spans="1:12" ht="12.95" customHeight="1">
      <c r="A271" s="24" t="s">
        <v>160</v>
      </c>
      <c r="B271" s="189" t="s">
        <v>2</v>
      </c>
      <c r="C271" s="189" t="s">
        <v>4</v>
      </c>
      <c r="D271" s="189" t="s">
        <v>4</v>
      </c>
      <c r="E271" s="189" t="s">
        <v>3</v>
      </c>
      <c r="F271" s="189" t="s">
        <v>5</v>
      </c>
      <c r="G271" s="190" t="s">
        <v>1</v>
      </c>
      <c r="H271" s="190" t="s">
        <v>1</v>
      </c>
      <c r="I271" s="191">
        <v>7332.1371876623589</v>
      </c>
      <c r="J271" s="191">
        <v>74818.872127078503</v>
      </c>
      <c r="K271" s="191">
        <v>6306358.4982648036</v>
      </c>
      <c r="L271" s="29"/>
    </row>
    <row r="272" spans="1:12" ht="12.95" customHeight="1">
      <c r="A272" s="24" t="s">
        <v>160</v>
      </c>
      <c r="B272" s="189" t="s">
        <v>2</v>
      </c>
      <c r="C272" s="189" t="s">
        <v>4</v>
      </c>
      <c r="D272" s="189" t="s">
        <v>4</v>
      </c>
      <c r="E272" s="189" t="s">
        <v>3</v>
      </c>
      <c r="F272" s="189" t="s">
        <v>5</v>
      </c>
      <c r="G272" s="190" t="s">
        <v>70</v>
      </c>
      <c r="H272" s="190" t="s">
        <v>70</v>
      </c>
      <c r="I272" s="191">
        <v>1432.5468718814814</v>
      </c>
      <c r="J272" s="191">
        <v>23679.509800186912</v>
      </c>
      <c r="K272" s="191">
        <v>1252552.2170743134</v>
      </c>
      <c r="L272" s="29"/>
    </row>
    <row r="273" spans="1:12" ht="12.95" customHeight="1">
      <c r="A273" s="24" t="s">
        <v>160</v>
      </c>
      <c r="B273" s="189" t="s">
        <v>2</v>
      </c>
      <c r="C273" s="189" t="s">
        <v>4</v>
      </c>
      <c r="D273" s="189" t="s">
        <v>4</v>
      </c>
      <c r="E273" s="189" t="s">
        <v>3</v>
      </c>
      <c r="F273" s="189" t="s">
        <v>5</v>
      </c>
      <c r="G273" s="189" t="s">
        <v>83</v>
      </c>
      <c r="H273" s="190" t="s">
        <v>72</v>
      </c>
      <c r="I273" s="191">
        <v>923.9180618648486</v>
      </c>
      <c r="J273" s="191">
        <v>55129.696096151623</v>
      </c>
      <c r="K273" s="191">
        <v>2272100.3039258467</v>
      </c>
      <c r="L273" s="29"/>
    </row>
    <row r="274" spans="1:12" ht="12.95" customHeight="1">
      <c r="A274" s="24" t="s">
        <v>160</v>
      </c>
      <c r="B274" s="189" t="s">
        <v>2</v>
      </c>
      <c r="C274" s="189" t="s">
        <v>4</v>
      </c>
      <c r="D274" s="189" t="s">
        <v>4</v>
      </c>
      <c r="E274" s="189" t="s">
        <v>3</v>
      </c>
      <c r="F274" s="189" t="s">
        <v>5</v>
      </c>
      <c r="G274" s="189" t="s">
        <v>83</v>
      </c>
      <c r="H274" s="190" t="s">
        <v>73</v>
      </c>
      <c r="I274" s="191">
        <v>101.82956517787002</v>
      </c>
      <c r="J274" s="191">
        <v>15021.77835268198</v>
      </c>
      <c r="K274" s="191">
        <v>118228.69649720282</v>
      </c>
      <c r="L274" s="29"/>
    </row>
    <row r="275" spans="1:12" ht="12.95" customHeight="1">
      <c r="A275" s="24" t="s">
        <v>160</v>
      </c>
      <c r="B275" s="189" t="s">
        <v>2</v>
      </c>
      <c r="C275" s="189" t="s">
        <v>4</v>
      </c>
      <c r="D275" s="189" t="s">
        <v>4</v>
      </c>
      <c r="E275" s="189" t="s">
        <v>3</v>
      </c>
      <c r="F275" s="189" t="s">
        <v>6</v>
      </c>
      <c r="G275" s="189" t="s">
        <v>6</v>
      </c>
      <c r="H275" s="190" t="s">
        <v>74</v>
      </c>
      <c r="I275" s="191">
        <v>1999.1544673168928</v>
      </c>
      <c r="J275" s="191">
        <v>23714.751040158946</v>
      </c>
      <c r="K275" s="191">
        <v>2929057.6885394068</v>
      </c>
      <c r="L275" s="29"/>
    </row>
    <row r="276" spans="1:12" ht="12.95" customHeight="1">
      <c r="A276" s="24" t="s">
        <v>160</v>
      </c>
      <c r="B276" s="189" t="s">
        <v>2</v>
      </c>
      <c r="C276" s="189" t="s">
        <v>4</v>
      </c>
      <c r="D276" s="189" t="s">
        <v>4</v>
      </c>
      <c r="E276" s="189" t="s">
        <v>3</v>
      </c>
      <c r="F276" s="189" t="s">
        <v>6</v>
      </c>
      <c r="G276" s="189" t="s">
        <v>6</v>
      </c>
      <c r="H276" s="190" t="s">
        <v>75</v>
      </c>
      <c r="I276" s="191">
        <v>299.37732830743835</v>
      </c>
      <c r="J276" s="191">
        <v>3250.8705440052313</v>
      </c>
      <c r="K276" s="191">
        <v>724120.86040629412</v>
      </c>
      <c r="L276" s="29"/>
    </row>
    <row r="277" spans="1:12" ht="12.95" customHeight="1">
      <c r="A277" s="24" t="s">
        <v>160</v>
      </c>
      <c r="B277" s="189" t="s">
        <v>2</v>
      </c>
      <c r="C277" s="189" t="s">
        <v>4</v>
      </c>
      <c r="D277" s="189" t="s">
        <v>4</v>
      </c>
      <c r="E277" s="189" t="s">
        <v>22</v>
      </c>
      <c r="F277" s="189" t="s">
        <v>5</v>
      </c>
      <c r="G277" s="190" t="s">
        <v>1</v>
      </c>
      <c r="H277" s="190" t="s">
        <v>1</v>
      </c>
      <c r="I277" s="191">
        <v>17760.821351653158</v>
      </c>
      <c r="J277" s="191">
        <v>208167.15191830255</v>
      </c>
      <c r="K277" s="191">
        <v>15446142.485349271</v>
      </c>
      <c r="L277" s="29"/>
    </row>
    <row r="278" spans="1:12" ht="12.95" customHeight="1">
      <c r="A278" s="24" t="s">
        <v>160</v>
      </c>
      <c r="B278" s="189" t="s">
        <v>2</v>
      </c>
      <c r="C278" s="189" t="s">
        <v>4</v>
      </c>
      <c r="D278" s="189" t="s">
        <v>4</v>
      </c>
      <c r="E278" s="189" t="s">
        <v>22</v>
      </c>
      <c r="F278" s="189" t="s">
        <v>5</v>
      </c>
      <c r="G278" s="190" t="s">
        <v>70</v>
      </c>
      <c r="H278" s="190" t="s">
        <v>70</v>
      </c>
      <c r="I278" s="191">
        <v>3916.5609454750538</v>
      </c>
      <c r="J278" s="191">
        <v>75466.913148474123</v>
      </c>
      <c r="K278" s="191">
        <v>3465492.5300015826</v>
      </c>
      <c r="L278" s="29"/>
    </row>
    <row r="279" spans="1:12" ht="12.95" customHeight="1">
      <c r="A279" s="24" t="s">
        <v>160</v>
      </c>
      <c r="B279" s="189" t="s">
        <v>2</v>
      </c>
      <c r="C279" s="189" t="s">
        <v>4</v>
      </c>
      <c r="D279" s="189" t="s">
        <v>4</v>
      </c>
      <c r="E279" s="189" t="s">
        <v>22</v>
      </c>
      <c r="F279" s="189" t="s">
        <v>5</v>
      </c>
      <c r="G279" s="189" t="s">
        <v>83</v>
      </c>
      <c r="H279" s="190" t="s">
        <v>72</v>
      </c>
      <c r="I279" s="191">
        <v>1569.4551912611803</v>
      </c>
      <c r="J279" s="191">
        <v>131150.6044300709</v>
      </c>
      <c r="K279" s="191">
        <v>4226807.030457397</v>
      </c>
      <c r="L279" s="29"/>
    </row>
    <row r="280" spans="1:12" ht="12.95" customHeight="1">
      <c r="A280" s="24" t="s">
        <v>160</v>
      </c>
      <c r="B280" s="189" t="s">
        <v>2</v>
      </c>
      <c r="C280" s="189" t="s">
        <v>4</v>
      </c>
      <c r="D280" s="189" t="s">
        <v>4</v>
      </c>
      <c r="E280" s="189" t="s">
        <v>22</v>
      </c>
      <c r="F280" s="189" t="s">
        <v>5</v>
      </c>
      <c r="G280" s="189" t="s">
        <v>83</v>
      </c>
      <c r="H280" s="190" t="s">
        <v>73</v>
      </c>
      <c r="I280" s="191">
        <v>331.92748641940744</v>
      </c>
      <c r="J280" s="191">
        <v>3705.7642805872952</v>
      </c>
      <c r="K280" s="191">
        <v>318931.05256205739</v>
      </c>
      <c r="L280" s="29"/>
    </row>
    <row r="281" spans="1:12" ht="12.95" customHeight="1">
      <c r="A281" s="24" t="s">
        <v>160</v>
      </c>
      <c r="B281" s="189" t="s">
        <v>2</v>
      </c>
      <c r="C281" s="189" t="s">
        <v>4</v>
      </c>
      <c r="D281" s="189" t="s">
        <v>4</v>
      </c>
      <c r="E281" s="189" t="s">
        <v>22</v>
      </c>
      <c r="F281" s="189" t="s">
        <v>6</v>
      </c>
      <c r="G281" s="189" t="s">
        <v>6</v>
      </c>
      <c r="H281" s="190" t="s">
        <v>74</v>
      </c>
      <c r="I281" s="191">
        <v>3436.9019915008321</v>
      </c>
      <c r="J281" s="191">
        <v>30856.671261941061</v>
      </c>
      <c r="K281" s="191">
        <v>4625658.3996796804</v>
      </c>
      <c r="L281" s="29"/>
    </row>
    <row r="282" spans="1:12" ht="12.95" customHeight="1">
      <c r="A282" s="24" t="s">
        <v>160</v>
      </c>
      <c r="B282" s="189" t="s">
        <v>2</v>
      </c>
      <c r="C282" s="189" t="s">
        <v>4</v>
      </c>
      <c r="D282" s="189" t="s">
        <v>4</v>
      </c>
      <c r="E282" s="189" t="s">
        <v>22</v>
      </c>
      <c r="F282" s="189" t="s">
        <v>6</v>
      </c>
      <c r="G282" s="189" t="s">
        <v>6</v>
      </c>
      <c r="H282" s="190" t="s">
        <v>75</v>
      </c>
      <c r="I282" s="191">
        <v>274.28569778704355</v>
      </c>
      <c r="J282" s="191">
        <v>2389.767624046247</v>
      </c>
      <c r="K282" s="191">
        <v>503171.37200385123</v>
      </c>
      <c r="L282" s="29"/>
    </row>
    <row r="283" spans="1:12" ht="12.95" customHeight="1">
      <c r="A283" s="24" t="s">
        <v>160</v>
      </c>
      <c r="B283" s="189" t="s">
        <v>2</v>
      </c>
      <c r="C283" s="189" t="s">
        <v>4</v>
      </c>
      <c r="D283" s="189" t="s">
        <v>4</v>
      </c>
      <c r="E283" s="189" t="s">
        <v>23</v>
      </c>
      <c r="F283" s="189" t="s">
        <v>5</v>
      </c>
      <c r="G283" s="190" t="s">
        <v>1</v>
      </c>
      <c r="H283" s="190" t="s">
        <v>1</v>
      </c>
      <c r="I283" s="191">
        <v>8293.4975831116735</v>
      </c>
      <c r="J283" s="191">
        <v>67443.790815466273</v>
      </c>
      <c r="K283" s="191">
        <v>6953728.7486611772</v>
      </c>
      <c r="L283" s="29"/>
    </row>
    <row r="284" spans="1:12" ht="12.95" customHeight="1">
      <c r="A284" s="24" t="s">
        <v>160</v>
      </c>
      <c r="B284" s="189" t="s">
        <v>2</v>
      </c>
      <c r="C284" s="189" t="s">
        <v>4</v>
      </c>
      <c r="D284" s="189" t="s">
        <v>4</v>
      </c>
      <c r="E284" s="189" t="s">
        <v>23</v>
      </c>
      <c r="F284" s="189" t="s">
        <v>5</v>
      </c>
      <c r="G284" s="190" t="s">
        <v>70</v>
      </c>
      <c r="H284" s="190" t="s">
        <v>70</v>
      </c>
      <c r="I284" s="191">
        <v>875.26173913868843</v>
      </c>
      <c r="J284" s="191">
        <v>16194.564143076423</v>
      </c>
      <c r="K284" s="191">
        <v>837504.19002641481</v>
      </c>
      <c r="L284" s="29"/>
    </row>
    <row r="285" spans="1:12" ht="12.95" customHeight="1">
      <c r="A285" s="24" t="s">
        <v>160</v>
      </c>
      <c r="B285" s="189" t="s">
        <v>2</v>
      </c>
      <c r="C285" s="189" t="s">
        <v>4</v>
      </c>
      <c r="D285" s="189" t="s">
        <v>4</v>
      </c>
      <c r="E285" s="189" t="s">
        <v>23</v>
      </c>
      <c r="F285" s="189" t="s">
        <v>5</v>
      </c>
      <c r="G285" s="189" t="s">
        <v>83</v>
      </c>
      <c r="H285" s="190" t="s">
        <v>72</v>
      </c>
      <c r="I285" s="191">
        <v>451.86780180286291</v>
      </c>
      <c r="J285" s="191">
        <v>6695.6122607897578</v>
      </c>
      <c r="K285" s="191">
        <v>267371.67656909273</v>
      </c>
      <c r="L285" s="29"/>
    </row>
    <row r="286" spans="1:12" ht="12.95" customHeight="1">
      <c r="A286" s="24" t="s">
        <v>160</v>
      </c>
      <c r="B286" s="189" t="s">
        <v>2</v>
      </c>
      <c r="C286" s="189" t="s">
        <v>4</v>
      </c>
      <c r="D286" s="189" t="s">
        <v>4</v>
      </c>
      <c r="E286" s="189" t="s">
        <v>23</v>
      </c>
      <c r="F286" s="189" t="s">
        <v>5</v>
      </c>
      <c r="G286" s="189" t="s">
        <v>83</v>
      </c>
      <c r="H286" s="190" t="s">
        <v>73</v>
      </c>
      <c r="I286" s="191">
        <v>188.6710302333006</v>
      </c>
      <c r="J286" s="191">
        <v>2014.5863642939744</v>
      </c>
      <c r="K286" s="191">
        <v>264607.14079607022</v>
      </c>
      <c r="L286" s="29"/>
    </row>
    <row r="287" spans="1:12" ht="12.95" customHeight="1">
      <c r="A287" s="24" t="s">
        <v>160</v>
      </c>
      <c r="B287" s="189" t="s">
        <v>2</v>
      </c>
      <c r="C287" s="189" t="s">
        <v>4</v>
      </c>
      <c r="D287" s="189" t="s">
        <v>4</v>
      </c>
      <c r="E287" s="189" t="s">
        <v>23</v>
      </c>
      <c r="F287" s="189" t="s">
        <v>6</v>
      </c>
      <c r="G287" s="189" t="s">
        <v>6</v>
      </c>
      <c r="H287" s="190" t="s">
        <v>74</v>
      </c>
      <c r="I287" s="191">
        <v>784.53745097434717</v>
      </c>
      <c r="J287" s="191">
        <v>5848.2974358138636</v>
      </c>
      <c r="K287" s="191">
        <v>1309975.3621638622</v>
      </c>
      <c r="L287" s="29"/>
    </row>
    <row r="288" spans="1:12" ht="12.95" customHeight="1">
      <c r="A288" s="24" t="s">
        <v>160</v>
      </c>
      <c r="B288" s="189" t="s">
        <v>2</v>
      </c>
      <c r="C288" s="189" t="s">
        <v>4</v>
      </c>
      <c r="D288" s="189" t="s">
        <v>4</v>
      </c>
      <c r="E288" s="189" t="s">
        <v>23</v>
      </c>
      <c r="F288" s="189" t="s">
        <v>6</v>
      </c>
      <c r="G288" s="189" t="s">
        <v>6</v>
      </c>
      <c r="H288" s="190" t="s">
        <v>75</v>
      </c>
      <c r="I288" s="191">
        <v>94.088737740235388</v>
      </c>
      <c r="J288" s="191">
        <v>603.38535459688387</v>
      </c>
      <c r="K288" s="191">
        <v>185159.62550623735</v>
      </c>
      <c r="L288" s="29"/>
    </row>
    <row r="289" spans="1:12" ht="12.95" customHeight="1">
      <c r="A289" s="24" t="s">
        <v>160</v>
      </c>
      <c r="B289" s="189" t="s">
        <v>2</v>
      </c>
      <c r="C289" s="189" t="s">
        <v>4</v>
      </c>
      <c r="D289" s="189" t="s">
        <v>4</v>
      </c>
      <c r="E289" s="189" t="s">
        <v>84</v>
      </c>
      <c r="F289" s="189" t="s">
        <v>5</v>
      </c>
      <c r="G289" s="190" t="s">
        <v>1</v>
      </c>
      <c r="H289" s="190" t="s">
        <v>1</v>
      </c>
      <c r="I289" s="191">
        <v>41441.150907961324</v>
      </c>
      <c r="J289" s="191">
        <v>276033.31262029929</v>
      </c>
      <c r="K289" s="191">
        <v>28969325.225939561</v>
      </c>
      <c r="L289" s="29"/>
    </row>
    <row r="290" spans="1:12" ht="12.95" customHeight="1">
      <c r="A290" s="24" t="s">
        <v>160</v>
      </c>
      <c r="B290" s="189" t="s">
        <v>2</v>
      </c>
      <c r="C290" s="189" t="s">
        <v>4</v>
      </c>
      <c r="D290" s="189" t="s">
        <v>4</v>
      </c>
      <c r="E290" s="189" t="s">
        <v>84</v>
      </c>
      <c r="F290" s="189" t="s">
        <v>5</v>
      </c>
      <c r="G290" s="190" t="s">
        <v>70</v>
      </c>
      <c r="H290" s="190" t="s">
        <v>70</v>
      </c>
      <c r="I290" s="191">
        <v>3120.6866171572606</v>
      </c>
      <c r="J290" s="191">
        <v>46938.409487543722</v>
      </c>
      <c r="K290" s="191">
        <v>2355281.7805570727</v>
      </c>
      <c r="L290" s="29"/>
    </row>
    <row r="291" spans="1:12" ht="12.95" customHeight="1">
      <c r="A291" s="24" t="s">
        <v>160</v>
      </c>
      <c r="B291" s="189" t="s">
        <v>2</v>
      </c>
      <c r="C291" s="189" t="s">
        <v>4</v>
      </c>
      <c r="D291" s="189" t="s">
        <v>4</v>
      </c>
      <c r="E291" s="189" t="s">
        <v>84</v>
      </c>
      <c r="F291" s="189" t="s">
        <v>5</v>
      </c>
      <c r="G291" s="189" t="s">
        <v>83</v>
      </c>
      <c r="H291" s="190" t="s">
        <v>72</v>
      </c>
      <c r="I291" s="191">
        <v>3636.2692447201944</v>
      </c>
      <c r="J291" s="191">
        <v>107746.77025356083</v>
      </c>
      <c r="K291" s="191">
        <v>4966037.862635213</v>
      </c>
      <c r="L291" s="29"/>
    </row>
    <row r="292" spans="1:12" ht="12.95" customHeight="1">
      <c r="A292" s="24" t="s">
        <v>160</v>
      </c>
      <c r="B292" s="189" t="s">
        <v>2</v>
      </c>
      <c r="C292" s="189" t="s">
        <v>4</v>
      </c>
      <c r="D292" s="189" t="s">
        <v>4</v>
      </c>
      <c r="E292" s="189" t="s">
        <v>84</v>
      </c>
      <c r="F292" s="189" t="s">
        <v>5</v>
      </c>
      <c r="G292" s="189" t="s">
        <v>83</v>
      </c>
      <c r="H292" s="190" t="s">
        <v>73</v>
      </c>
      <c r="I292" s="191">
        <v>754.16300495181019</v>
      </c>
      <c r="J292" s="191">
        <v>11940.217473547336</v>
      </c>
      <c r="K292" s="191">
        <v>612501.43625782034</v>
      </c>
      <c r="L292" s="29"/>
    </row>
    <row r="293" spans="1:12" ht="12.95" customHeight="1">
      <c r="A293" s="24" t="s">
        <v>160</v>
      </c>
      <c r="B293" s="189" t="s">
        <v>2</v>
      </c>
      <c r="C293" s="189" t="s">
        <v>4</v>
      </c>
      <c r="D293" s="189" t="s">
        <v>4</v>
      </c>
      <c r="E293" s="189" t="s">
        <v>84</v>
      </c>
      <c r="F293" s="189" t="s">
        <v>6</v>
      </c>
      <c r="G293" s="189" t="s">
        <v>6</v>
      </c>
      <c r="H293" s="190" t="s">
        <v>74</v>
      </c>
      <c r="I293" s="191">
        <v>4383.6818016330872</v>
      </c>
      <c r="J293" s="191">
        <v>31724.082435988581</v>
      </c>
      <c r="K293" s="191">
        <v>4592989.8916675365</v>
      </c>
      <c r="L293" s="29"/>
    </row>
    <row r="294" spans="1:12" ht="12.95" customHeight="1">
      <c r="A294" s="24" t="s">
        <v>160</v>
      </c>
      <c r="B294" s="189" t="s">
        <v>2</v>
      </c>
      <c r="C294" s="189" t="s">
        <v>4</v>
      </c>
      <c r="D294" s="189" t="s">
        <v>4</v>
      </c>
      <c r="E294" s="189" t="s">
        <v>84</v>
      </c>
      <c r="F294" s="189" t="s">
        <v>6</v>
      </c>
      <c r="G294" s="189" t="s">
        <v>6</v>
      </c>
      <c r="H294" s="190" t="s">
        <v>75</v>
      </c>
      <c r="I294" s="191">
        <v>147.73359549814532</v>
      </c>
      <c r="J294" s="191">
        <v>933.23680088233652</v>
      </c>
      <c r="K294" s="191">
        <v>104262.29158615952</v>
      </c>
      <c r="L294" s="29"/>
    </row>
    <row r="295" spans="1:12" ht="12.95" customHeight="1">
      <c r="A295" s="24" t="s">
        <v>160</v>
      </c>
      <c r="B295" s="189" t="s">
        <v>2</v>
      </c>
      <c r="C295" s="189" t="s">
        <v>80</v>
      </c>
      <c r="D295" s="189" t="s">
        <v>80</v>
      </c>
      <c r="E295" s="189" t="s">
        <v>80</v>
      </c>
      <c r="F295" s="189" t="s">
        <v>5</v>
      </c>
      <c r="G295" s="190" t="s">
        <v>1</v>
      </c>
      <c r="H295" s="190" t="s">
        <v>1</v>
      </c>
      <c r="I295" s="191">
        <v>8882.8144537054322</v>
      </c>
      <c r="J295" s="191">
        <v>140042.83669147873</v>
      </c>
      <c r="K295" s="191">
        <v>12207656.93407836</v>
      </c>
      <c r="L295" s="29"/>
    </row>
    <row r="296" spans="1:12" ht="12.95" customHeight="1">
      <c r="A296" s="24" t="s">
        <v>160</v>
      </c>
      <c r="B296" s="189" t="s">
        <v>2</v>
      </c>
      <c r="C296" s="189" t="s">
        <v>80</v>
      </c>
      <c r="D296" s="189" t="s">
        <v>80</v>
      </c>
      <c r="E296" s="189" t="s">
        <v>80</v>
      </c>
      <c r="F296" s="189" t="s">
        <v>5</v>
      </c>
      <c r="G296" s="190" t="s">
        <v>70</v>
      </c>
      <c r="H296" s="190" t="s">
        <v>70</v>
      </c>
      <c r="I296" s="191">
        <v>1104.7931585050662</v>
      </c>
      <c r="J296" s="191">
        <v>23993.698695536856</v>
      </c>
      <c r="K296" s="191">
        <v>1817439.9124397621</v>
      </c>
      <c r="L296" s="29"/>
    </row>
    <row r="297" spans="1:12" ht="12.95" customHeight="1">
      <c r="A297" s="24" t="s">
        <v>160</v>
      </c>
      <c r="B297" s="189" t="s">
        <v>2</v>
      </c>
      <c r="C297" s="189" t="s">
        <v>80</v>
      </c>
      <c r="D297" s="189" t="s">
        <v>80</v>
      </c>
      <c r="E297" s="189" t="s">
        <v>80</v>
      </c>
      <c r="F297" s="189" t="s">
        <v>5</v>
      </c>
      <c r="G297" s="189" t="s">
        <v>83</v>
      </c>
      <c r="H297" s="190" t="s">
        <v>72</v>
      </c>
      <c r="I297" s="191">
        <v>1449.9371742579676</v>
      </c>
      <c r="J297" s="191">
        <v>144458.46268892623</v>
      </c>
      <c r="K297" s="191">
        <v>6876262.5618077312</v>
      </c>
      <c r="L297" s="29"/>
    </row>
    <row r="298" spans="1:12" ht="12.95" customHeight="1">
      <c r="A298" s="24" t="s">
        <v>160</v>
      </c>
      <c r="B298" s="189" t="s">
        <v>2</v>
      </c>
      <c r="C298" s="189" t="s">
        <v>80</v>
      </c>
      <c r="D298" s="189" t="s">
        <v>80</v>
      </c>
      <c r="E298" s="189" t="s">
        <v>80</v>
      </c>
      <c r="F298" s="189" t="s">
        <v>5</v>
      </c>
      <c r="G298" s="189" t="s">
        <v>83</v>
      </c>
      <c r="H298" s="190" t="s">
        <v>73</v>
      </c>
      <c r="I298" s="191">
        <v>509.27708300298423</v>
      </c>
      <c r="J298" s="191">
        <v>29284.015522005579</v>
      </c>
      <c r="K298" s="191">
        <v>750104.84710544569</v>
      </c>
      <c r="L298" s="29"/>
    </row>
    <row r="299" spans="1:12" ht="12.95" customHeight="1">
      <c r="A299" s="24" t="s">
        <v>160</v>
      </c>
      <c r="B299" s="189" t="s">
        <v>2</v>
      </c>
      <c r="C299" s="189" t="s">
        <v>80</v>
      </c>
      <c r="D299" s="189" t="s">
        <v>80</v>
      </c>
      <c r="E299" s="189" t="s">
        <v>80</v>
      </c>
      <c r="F299" s="189" t="s">
        <v>6</v>
      </c>
      <c r="G299" s="189" t="s">
        <v>6</v>
      </c>
      <c r="H299" s="190" t="s">
        <v>74</v>
      </c>
      <c r="I299" s="191">
        <v>3259.3053576052707</v>
      </c>
      <c r="J299" s="191">
        <v>28991.705572303035</v>
      </c>
      <c r="K299" s="191">
        <v>6531439.3673249166</v>
      </c>
    </row>
    <row r="300" spans="1:12" ht="12.95" customHeight="1">
      <c r="A300" s="24" t="s">
        <v>160</v>
      </c>
      <c r="B300" s="189" t="s">
        <v>2</v>
      </c>
      <c r="C300" s="189" t="s">
        <v>80</v>
      </c>
      <c r="D300" s="189" t="s">
        <v>80</v>
      </c>
      <c r="E300" s="189" t="s">
        <v>80</v>
      </c>
      <c r="F300" s="189" t="s">
        <v>6</v>
      </c>
      <c r="G300" s="189" t="s">
        <v>6</v>
      </c>
      <c r="H300" s="190" t="s">
        <v>75</v>
      </c>
      <c r="I300" s="191">
        <v>290.78047796377155</v>
      </c>
      <c r="J300" s="191">
        <v>3772.022563953783</v>
      </c>
      <c r="K300" s="191">
        <v>317806.32179652114</v>
      </c>
    </row>
    <row r="301" spans="1:12" ht="12.95" customHeight="1">
      <c r="A301" s="24" t="s">
        <v>160</v>
      </c>
      <c r="B301" s="189" t="s">
        <v>81</v>
      </c>
      <c r="C301" s="189" t="s">
        <v>12</v>
      </c>
      <c r="D301" s="189" t="s">
        <v>11</v>
      </c>
      <c r="E301" s="189" t="s">
        <v>25</v>
      </c>
      <c r="F301" s="189" t="s">
        <v>5</v>
      </c>
      <c r="G301" s="190" t="s">
        <v>1</v>
      </c>
      <c r="H301" s="190" t="s">
        <v>1</v>
      </c>
      <c r="I301" s="191">
        <v>108425.33724735856</v>
      </c>
      <c r="J301" s="191">
        <v>385295.62799141853</v>
      </c>
      <c r="K301" s="191">
        <v>21570853.536565565</v>
      </c>
    </row>
    <row r="302" spans="1:12" ht="12.95" customHeight="1">
      <c r="A302" s="24" t="s">
        <v>160</v>
      </c>
      <c r="B302" s="189" t="s">
        <v>81</v>
      </c>
      <c r="C302" s="189" t="s">
        <v>12</v>
      </c>
      <c r="D302" s="189" t="s">
        <v>11</v>
      </c>
      <c r="E302" s="189" t="s">
        <v>25</v>
      </c>
      <c r="F302" s="189" t="s">
        <v>5</v>
      </c>
      <c r="G302" s="190" t="s">
        <v>70</v>
      </c>
      <c r="H302" s="190" t="s">
        <v>70</v>
      </c>
      <c r="I302" s="191">
        <v>31692.822628370559</v>
      </c>
      <c r="J302" s="191">
        <v>256664.66700126723</v>
      </c>
      <c r="K302" s="191">
        <v>4795097.7465512799</v>
      </c>
    </row>
    <row r="303" spans="1:12" ht="12.95" customHeight="1">
      <c r="A303" s="24" t="s">
        <v>160</v>
      </c>
      <c r="B303" s="189" t="s">
        <v>81</v>
      </c>
      <c r="C303" s="189" t="s">
        <v>12</v>
      </c>
      <c r="D303" s="189" t="s">
        <v>11</v>
      </c>
      <c r="E303" s="189" t="s">
        <v>25</v>
      </c>
      <c r="F303" s="189" t="s">
        <v>5</v>
      </c>
      <c r="G303" s="189" t="s">
        <v>83</v>
      </c>
      <c r="H303" s="190" t="s">
        <v>71</v>
      </c>
      <c r="I303" s="191">
        <v>33120.2171015075</v>
      </c>
      <c r="J303" s="191">
        <v>90853.052560901808</v>
      </c>
      <c r="K303" s="191">
        <v>9737719.1530758422</v>
      </c>
    </row>
    <row r="304" spans="1:12" ht="12.95" customHeight="1">
      <c r="A304" s="24" t="s">
        <v>160</v>
      </c>
      <c r="B304" s="189" t="s">
        <v>81</v>
      </c>
      <c r="C304" s="189" t="s">
        <v>12</v>
      </c>
      <c r="D304" s="189" t="s">
        <v>11</v>
      </c>
      <c r="E304" s="189" t="s">
        <v>25</v>
      </c>
      <c r="F304" s="189" t="s">
        <v>5</v>
      </c>
      <c r="G304" s="189" t="s">
        <v>83</v>
      </c>
      <c r="H304" s="190" t="s">
        <v>72</v>
      </c>
      <c r="I304" s="191">
        <v>592.09073832388674</v>
      </c>
      <c r="J304" s="191">
        <v>2350.5283211481419</v>
      </c>
      <c r="K304" s="191">
        <v>183706.18627553165</v>
      </c>
    </row>
    <row r="305" spans="1:11" ht="12.95" customHeight="1">
      <c r="A305" s="24" t="s">
        <v>160</v>
      </c>
      <c r="B305" s="189" t="s">
        <v>81</v>
      </c>
      <c r="C305" s="189" t="s">
        <v>12</v>
      </c>
      <c r="D305" s="189" t="s">
        <v>11</v>
      </c>
      <c r="E305" s="189" t="s">
        <v>25</v>
      </c>
      <c r="F305" s="189" t="s">
        <v>5</v>
      </c>
      <c r="G305" s="189" t="s">
        <v>83</v>
      </c>
      <c r="H305" s="190" t="s">
        <v>73</v>
      </c>
      <c r="I305" s="191">
        <v>10009.461854216244</v>
      </c>
      <c r="J305" s="191">
        <v>18442.621328513927</v>
      </c>
      <c r="K305" s="191">
        <v>1011688.970544997</v>
      </c>
    </row>
    <row r="306" spans="1:11" ht="12.95" customHeight="1">
      <c r="A306" s="24" t="s">
        <v>160</v>
      </c>
      <c r="B306" s="189" t="s">
        <v>81</v>
      </c>
      <c r="C306" s="189" t="s">
        <v>12</v>
      </c>
      <c r="D306" s="189" t="s">
        <v>11</v>
      </c>
      <c r="E306" s="189" t="s">
        <v>25</v>
      </c>
      <c r="F306" s="189" t="s">
        <v>6</v>
      </c>
      <c r="G306" s="189" t="s">
        <v>6</v>
      </c>
      <c r="H306" s="190" t="s">
        <v>74</v>
      </c>
      <c r="I306" s="191">
        <v>2978.1217067734524</v>
      </c>
      <c r="J306" s="191">
        <v>17632.187499035957</v>
      </c>
      <c r="K306" s="191">
        <v>875102.75840667088</v>
      </c>
    </row>
    <row r="307" spans="1:11" ht="12.95" customHeight="1">
      <c r="A307" s="24" t="s">
        <v>160</v>
      </c>
      <c r="B307" s="189" t="s">
        <v>81</v>
      </c>
      <c r="C307" s="189" t="s">
        <v>12</v>
      </c>
      <c r="D307" s="189" t="s">
        <v>11</v>
      </c>
      <c r="E307" s="189" t="s">
        <v>25</v>
      </c>
      <c r="F307" s="189" t="s">
        <v>6</v>
      </c>
      <c r="G307" s="189" t="s">
        <v>6</v>
      </c>
      <c r="H307" s="190" t="s">
        <v>75</v>
      </c>
      <c r="I307" s="191">
        <v>113.62845644966437</v>
      </c>
      <c r="J307" s="191">
        <v>113.62845644966437</v>
      </c>
      <c r="K307" s="191">
        <v>17044.268467449656</v>
      </c>
    </row>
    <row r="308" spans="1:11" ht="12.95" customHeight="1">
      <c r="A308" s="24" t="s">
        <v>160</v>
      </c>
      <c r="B308" s="189" t="s">
        <v>81</v>
      </c>
      <c r="C308" s="189" t="s">
        <v>12</v>
      </c>
      <c r="D308" s="189" t="s">
        <v>11</v>
      </c>
      <c r="E308" s="189" t="s">
        <v>131</v>
      </c>
      <c r="F308" s="189" t="s">
        <v>5</v>
      </c>
      <c r="G308" s="190" t="s">
        <v>1</v>
      </c>
      <c r="H308" s="190" t="s">
        <v>1</v>
      </c>
      <c r="I308" s="191">
        <v>3761.9018890292487</v>
      </c>
      <c r="J308" s="191">
        <v>28207.726248058261</v>
      </c>
      <c r="K308" s="191">
        <v>704454.86155542906</v>
      </c>
    </row>
    <row r="309" spans="1:11" ht="12.95" customHeight="1">
      <c r="A309" s="24" t="s">
        <v>160</v>
      </c>
      <c r="B309" s="189" t="s">
        <v>81</v>
      </c>
      <c r="C309" s="189" t="s">
        <v>12</v>
      </c>
      <c r="D309" s="189" t="s">
        <v>11</v>
      </c>
      <c r="E309" s="189" t="s">
        <v>131</v>
      </c>
      <c r="F309" s="189" t="s">
        <v>5</v>
      </c>
      <c r="G309" s="190" t="s">
        <v>70</v>
      </c>
      <c r="H309" s="190" t="s">
        <v>70</v>
      </c>
      <c r="I309" s="191">
        <v>4951.8139527410876</v>
      </c>
      <c r="J309" s="191">
        <v>37393.365364197154</v>
      </c>
      <c r="K309" s="191">
        <v>704921.29092111241</v>
      </c>
    </row>
    <row r="310" spans="1:11" ht="12.95" customHeight="1">
      <c r="A310" s="24" t="s">
        <v>160</v>
      </c>
      <c r="B310" s="189" t="s">
        <v>81</v>
      </c>
      <c r="C310" s="189" t="s">
        <v>12</v>
      </c>
      <c r="D310" s="189" t="s">
        <v>11</v>
      </c>
      <c r="E310" s="189" t="s">
        <v>131</v>
      </c>
      <c r="F310" s="189" t="s">
        <v>5</v>
      </c>
      <c r="G310" s="189" t="s">
        <v>83</v>
      </c>
      <c r="H310" s="190" t="s">
        <v>71</v>
      </c>
      <c r="I310" s="191">
        <v>138.92052402020022</v>
      </c>
      <c r="J310" s="191">
        <v>6440.4087662956717</v>
      </c>
      <c r="K310" s="191">
        <v>64570.263537839841</v>
      </c>
    </row>
    <row r="311" spans="1:11" ht="12.95" customHeight="1">
      <c r="A311" s="24" t="s">
        <v>160</v>
      </c>
      <c r="B311" s="189" t="s">
        <v>81</v>
      </c>
      <c r="C311" s="189" t="s">
        <v>12</v>
      </c>
      <c r="D311" s="189" t="s">
        <v>11</v>
      </c>
      <c r="E311" s="189" t="s">
        <v>131</v>
      </c>
      <c r="F311" s="189" t="s">
        <v>5</v>
      </c>
      <c r="G311" s="189" t="s">
        <v>83</v>
      </c>
      <c r="H311" s="190" t="s">
        <v>72</v>
      </c>
      <c r="I311" s="191">
        <v>21.041593719658586</v>
      </c>
      <c r="J311" s="191">
        <v>90.45798636693111</v>
      </c>
      <c r="K311" s="191">
        <v>1005.2360724412929</v>
      </c>
    </row>
    <row r="312" spans="1:11" ht="12.95" customHeight="1">
      <c r="A312" s="24" t="s">
        <v>160</v>
      </c>
      <c r="B312" s="189" t="s">
        <v>81</v>
      </c>
      <c r="C312" s="189" t="s">
        <v>12</v>
      </c>
      <c r="D312" s="189" t="s">
        <v>11</v>
      </c>
      <c r="E312" s="189" t="s">
        <v>131</v>
      </c>
      <c r="F312" s="189" t="s">
        <v>5</v>
      </c>
      <c r="G312" s="189" t="s">
        <v>83</v>
      </c>
      <c r="H312" s="190" t="s">
        <v>73</v>
      </c>
      <c r="I312" s="191">
        <v>1421.9272548334952</v>
      </c>
      <c r="J312" s="191">
        <v>9954.3625597096288</v>
      </c>
      <c r="K312" s="191">
        <v>163452.49211778038</v>
      </c>
    </row>
    <row r="313" spans="1:11" ht="12.95" customHeight="1">
      <c r="A313" s="24" t="s">
        <v>160</v>
      </c>
      <c r="B313" s="189" t="s">
        <v>81</v>
      </c>
      <c r="C313" s="189" t="s">
        <v>12</v>
      </c>
      <c r="D313" s="189" t="s">
        <v>11</v>
      </c>
      <c r="E313" s="189" t="s">
        <v>131</v>
      </c>
      <c r="F313" s="189" t="s">
        <v>6</v>
      </c>
      <c r="G313" s="189" t="s">
        <v>6</v>
      </c>
      <c r="H313" s="190" t="s">
        <v>74</v>
      </c>
      <c r="I313" s="191">
        <v>145.41302776801442</v>
      </c>
      <c r="J313" s="191">
        <v>1733.5489952565299</v>
      </c>
      <c r="K313" s="191">
        <v>29514.495426939011</v>
      </c>
    </row>
    <row r="314" spans="1:11" ht="12.95" customHeight="1">
      <c r="A314" s="24" t="s">
        <v>160</v>
      </c>
      <c r="B314" s="189" t="s">
        <v>81</v>
      </c>
      <c r="C314" s="189" t="s">
        <v>12</v>
      </c>
      <c r="D314" s="189" t="s">
        <v>11</v>
      </c>
      <c r="E314" s="189" t="s">
        <v>131</v>
      </c>
      <c r="F314" s="189" t="s">
        <v>6</v>
      </c>
      <c r="G314" s="189" t="s">
        <v>6</v>
      </c>
      <c r="H314" s="190" t="s">
        <v>75</v>
      </c>
      <c r="I314" s="191">
        <v>66.559217888296757</v>
      </c>
      <c r="J314" s="191">
        <v>432.72468186555784</v>
      </c>
      <c r="K314" s="191">
        <v>8270.3752309990705</v>
      </c>
    </row>
    <row r="315" spans="1:11" ht="12.95" customHeight="1">
      <c r="A315" s="24" t="s">
        <v>160</v>
      </c>
      <c r="B315" s="189" t="s">
        <v>82</v>
      </c>
      <c r="C315" s="189" t="s">
        <v>12</v>
      </c>
      <c r="D315" s="189" t="s">
        <v>11</v>
      </c>
      <c r="E315" s="189" t="s">
        <v>10</v>
      </c>
      <c r="F315" s="189" t="s">
        <v>5</v>
      </c>
      <c r="G315" s="190" t="s">
        <v>1</v>
      </c>
      <c r="H315" s="190" t="s">
        <v>1</v>
      </c>
      <c r="I315" s="191">
        <v>78386.19136645057</v>
      </c>
      <c r="J315" s="191">
        <v>377177.70804942254</v>
      </c>
      <c r="K315" s="191">
        <v>18495374.302159261</v>
      </c>
    </row>
    <row r="316" spans="1:11" ht="12.95" customHeight="1">
      <c r="A316" s="24" t="s">
        <v>160</v>
      </c>
      <c r="B316" s="189" t="s">
        <v>82</v>
      </c>
      <c r="C316" s="189" t="s">
        <v>12</v>
      </c>
      <c r="D316" s="189" t="s">
        <v>11</v>
      </c>
      <c r="E316" s="189" t="s">
        <v>10</v>
      </c>
      <c r="F316" s="189" t="s">
        <v>5</v>
      </c>
      <c r="G316" s="190" t="s">
        <v>70</v>
      </c>
      <c r="H316" s="190" t="s">
        <v>70</v>
      </c>
      <c r="I316" s="191">
        <v>28604.373356479122</v>
      </c>
      <c r="J316" s="191">
        <v>256626.10899542409</v>
      </c>
      <c r="K316" s="191">
        <v>4498841.3950391244</v>
      </c>
    </row>
    <row r="317" spans="1:11" ht="12.95" customHeight="1">
      <c r="A317" s="24" t="s">
        <v>160</v>
      </c>
      <c r="B317" s="189" t="s">
        <v>82</v>
      </c>
      <c r="C317" s="189" t="s">
        <v>12</v>
      </c>
      <c r="D317" s="189" t="s">
        <v>11</v>
      </c>
      <c r="E317" s="189" t="s">
        <v>10</v>
      </c>
      <c r="F317" s="189" t="s">
        <v>5</v>
      </c>
      <c r="G317" s="189" t="s">
        <v>83</v>
      </c>
      <c r="H317" s="190" t="s">
        <v>71</v>
      </c>
      <c r="I317" s="191">
        <v>1084.6281492890394</v>
      </c>
      <c r="J317" s="191">
        <v>8706.7215533165454</v>
      </c>
      <c r="K317" s="191">
        <v>177803.83630076569</v>
      </c>
    </row>
    <row r="318" spans="1:11" ht="12.95" customHeight="1">
      <c r="A318" s="24" t="s">
        <v>160</v>
      </c>
      <c r="B318" s="189" t="s">
        <v>82</v>
      </c>
      <c r="C318" s="189" t="s">
        <v>12</v>
      </c>
      <c r="D318" s="189" t="s">
        <v>11</v>
      </c>
      <c r="E318" s="189" t="s">
        <v>10</v>
      </c>
      <c r="F318" s="189" t="s">
        <v>5</v>
      </c>
      <c r="G318" s="189" t="s">
        <v>83</v>
      </c>
      <c r="H318" s="190" t="s">
        <v>72</v>
      </c>
      <c r="I318" s="191">
        <v>1642.4737087375931</v>
      </c>
      <c r="J318" s="191">
        <v>21328.448400917063</v>
      </c>
      <c r="K318" s="191">
        <v>926348.43883383973</v>
      </c>
    </row>
    <row r="319" spans="1:11" ht="12.95" customHeight="1">
      <c r="A319" s="24" t="s">
        <v>160</v>
      </c>
      <c r="B319" s="189" t="s">
        <v>82</v>
      </c>
      <c r="C319" s="189" t="s">
        <v>12</v>
      </c>
      <c r="D319" s="189" t="s">
        <v>11</v>
      </c>
      <c r="E319" s="189" t="s">
        <v>10</v>
      </c>
      <c r="F319" s="189" t="s">
        <v>5</v>
      </c>
      <c r="G319" s="189" t="s">
        <v>83</v>
      </c>
      <c r="H319" s="190" t="s">
        <v>73</v>
      </c>
      <c r="I319" s="191">
        <v>3949.1823842062822</v>
      </c>
      <c r="J319" s="191">
        <v>16010.369989635663</v>
      </c>
      <c r="K319" s="191">
        <v>444229.97321412235</v>
      </c>
    </row>
    <row r="320" spans="1:11" ht="12.95" customHeight="1">
      <c r="A320" s="24" t="s">
        <v>160</v>
      </c>
      <c r="B320" s="189" t="s">
        <v>82</v>
      </c>
      <c r="C320" s="189" t="s">
        <v>12</v>
      </c>
      <c r="D320" s="189" t="s">
        <v>11</v>
      </c>
      <c r="E320" s="189" t="s">
        <v>10</v>
      </c>
      <c r="F320" s="189" t="s">
        <v>6</v>
      </c>
      <c r="G320" s="189" t="s">
        <v>6</v>
      </c>
      <c r="H320" s="190" t="s">
        <v>74</v>
      </c>
      <c r="I320" s="191">
        <v>2493.8071364015732</v>
      </c>
      <c r="J320" s="191">
        <v>6365.4221147079206</v>
      </c>
      <c r="K320" s="191">
        <v>470065.21405813313</v>
      </c>
    </row>
    <row r="321" spans="1:11" ht="12.95" customHeight="1">
      <c r="A321" s="24" t="s">
        <v>160</v>
      </c>
      <c r="B321" s="189" t="s">
        <v>82</v>
      </c>
      <c r="C321" s="189" t="s">
        <v>12</v>
      </c>
      <c r="D321" s="189" t="s">
        <v>11</v>
      </c>
      <c r="E321" s="189" t="s">
        <v>10</v>
      </c>
      <c r="F321" s="189" t="s">
        <v>6</v>
      </c>
      <c r="G321" s="189" t="s">
        <v>6</v>
      </c>
      <c r="H321" s="190" t="s">
        <v>75</v>
      </c>
      <c r="I321" s="191">
        <v>551.59515043601755</v>
      </c>
      <c r="J321" s="191">
        <v>3037.3781585885476</v>
      </c>
      <c r="K321" s="191">
        <v>36411.850878916091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/>
  </sheetPr>
  <dimension ref="C1:I21"/>
  <sheetViews>
    <sheetView workbookViewId="0">
      <selection activeCell="E13" sqref="E13"/>
    </sheetView>
  </sheetViews>
  <sheetFormatPr baseColWidth="10" defaultRowHeight="12.75"/>
  <cols>
    <col min="1" max="2" width="11.7109375" style="2" customWidth="1"/>
    <col min="3" max="3" width="25.140625" style="2" customWidth="1"/>
    <col min="4" max="5" width="18.7109375" style="4" customWidth="1"/>
    <col min="6" max="7" width="18.7109375" style="3" customWidth="1"/>
    <col min="8" max="8" width="11.42578125" style="3"/>
    <col min="9" max="16384" width="11.42578125" style="2"/>
  </cols>
  <sheetData>
    <row r="1" spans="3:8" ht="15" customHeight="1"/>
    <row r="2" spans="3:8" ht="15" customHeight="1">
      <c r="C2" s="89"/>
      <c r="D2" s="94"/>
      <c r="E2" s="94"/>
      <c r="F2" s="94"/>
      <c r="G2" s="94"/>
      <c r="H2" s="2"/>
    </row>
    <row r="3" spans="3:8" ht="15" customHeight="1">
      <c r="C3" s="89"/>
      <c r="D3" s="94"/>
      <c r="E3" s="94"/>
      <c r="F3" s="94"/>
      <c r="G3" s="94"/>
      <c r="H3" s="2"/>
    </row>
    <row r="4" spans="3:8" ht="15" customHeight="1">
      <c r="C4" s="89" t="s">
        <v>149</v>
      </c>
      <c r="D4" s="94"/>
      <c r="E4" s="94"/>
      <c r="F4" s="94"/>
      <c r="G4" s="94"/>
      <c r="H4" s="2"/>
    </row>
    <row r="5" spans="3:8" ht="15" customHeight="1">
      <c r="C5" s="89" t="s">
        <v>173</v>
      </c>
      <c r="D5" s="92"/>
      <c r="E5" s="92"/>
      <c r="F5" s="93"/>
      <c r="G5" s="93"/>
      <c r="H5" s="2"/>
    </row>
    <row r="6" spans="3:8" ht="15" customHeight="1">
      <c r="C6" s="1"/>
      <c r="D6" s="5"/>
      <c r="E6" s="2"/>
      <c r="H6" s="2"/>
    </row>
    <row r="7" spans="3:8">
      <c r="C7" s="210" t="s">
        <v>41</v>
      </c>
      <c r="D7" s="212" t="s">
        <v>174</v>
      </c>
      <c r="E7" s="212"/>
      <c r="F7" s="212" t="s">
        <v>175</v>
      </c>
      <c r="G7" s="212"/>
      <c r="H7" s="2"/>
    </row>
    <row r="8" spans="3:8">
      <c r="C8" s="210"/>
      <c r="D8" s="213"/>
      <c r="E8" s="213"/>
      <c r="F8" s="213"/>
      <c r="G8" s="213"/>
      <c r="H8" s="2"/>
    </row>
    <row r="9" spans="3:8" ht="43.5" customHeight="1">
      <c r="C9" s="211"/>
      <c r="D9" s="105" t="s">
        <v>63</v>
      </c>
      <c r="E9" s="115" t="s">
        <v>64</v>
      </c>
      <c r="F9" s="105" t="s">
        <v>63</v>
      </c>
      <c r="G9" s="115" t="s">
        <v>64</v>
      </c>
      <c r="H9" s="2"/>
    </row>
    <row r="10" spans="3:8" ht="12.95" customHeight="1">
      <c r="C10" s="96"/>
      <c r="D10" s="96"/>
      <c r="E10" s="96"/>
      <c r="F10" s="96"/>
      <c r="G10" s="96"/>
      <c r="H10" s="2"/>
    </row>
    <row r="11" spans="3:8" ht="12.95" customHeight="1">
      <c r="C11" s="100" t="s">
        <v>27</v>
      </c>
      <c r="D11" s="103">
        <v>885914.68527071492</v>
      </c>
      <c r="E11" s="103">
        <v>519218033.16225779</v>
      </c>
      <c r="F11" s="103">
        <v>828179.05003520497</v>
      </c>
      <c r="G11" s="103">
        <v>551957349.52111447</v>
      </c>
      <c r="H11" s="2"/>
    </row>
    <row r="12" spans="3:8" ht="12.95" customHeight="1">
      <c r="C12" s="100"/>
      <c r="D12" s="103"/>
      <c r="E12" s="103"/>
      <c r="F12" s="103"/>
      <c r="G12" s="103"/>
      <c r="H12" s="2"/>
    </row>
    <row r="13" spans="3:8" ht="12.95" customHeight="1">
      <c r="C13" s="100" t="s">
        <v>28</v>
      </c>
      <c r="D13" s="103">
        <v>151264</v>
      </c>
      <c r="E13" s="103">
        <v>8745865.5120000001</v>
      </c>
      <c r="F13" s="103">
        <v>183282.62070000003</v>
      </c>
      <c r="G13" s="103">
        <v>11690540.711435435</v>
      </c>
      <c r="H13" s="2"/>
    </row>
    <row r="14" spans="3:8" ht="12.95" customHeight="1">
      <c r="C14" s="96"/>
      <c r="D14" s="114"/>
      <c r="E14" s="114"/>
      <c r="F14" s="114"/>
      <c r="G14" s="114"/>
      <c r="H14" s="2"/>
    </row>
    <row r="15" spans="3:8" ht="12.95" customHeight="1">
      <c r="C15" s="116" t="s">
        <v>29</v>
      </c>
      <c r="D15" s="117">
        <v>1037178.6852707149</v>
      </c>
      <c r="E15" s="118">
        <v>527963898.67425781</v>
      </c>
      <c r="F15" s="117">
        <v>1011461.6707352051</v>
      </c>
      <c r="G15" s="118">
        <v>563647890.23254991</v>
      </c>
      <c r="H15" s="2"/>
    </row>
    <row r="16" spans="3:8" ht="12.95" customHeight="1">
      <c r="C16" s="96"/>
      <c r="D16" s="96"/>
      <c r="E16" s="96"/>
      <c r="F16" s="96"/>
      <c r="G16" s="96"/>
      <c r="H16" s="2"/>
    </row>
    <row r="17" spans="3:9" ht="12.95" customHeight="1">
      <c r="C17" s="100" t="s">
        <v>30</v>
      </c>
      <c r="D17" s="103"/>
      <c r="E17" s="103">
        <v>176459811.43707362</v>
      </c>
      <c r="F17" s="103"/>
      <c r="G17" s="103">
        <v>148460448.41587099</v>
      </c>
      <c r="H17" s="2"/>
    </row>
    <row r="18" spans="3:9" ht="12.95" customHeight="1">
      <c r="C18" s="96"/>
      <c r="D18" s="114"/>
      <c r="E18" s="114"/>
      <c r="F18" s="114"/>
      <c r="G18" s="114"/>
      <c r="H18" s="2"/>
    </row>
    <row r="19" spans="3:9" ht="12.95" customHeight="1">
      <c r="C19" s="116" t="s">
        <v>42</v>
      </c>
      <c r="D19" s="109"/>
      <c r="E19" s="111">
        <v>704423710.11133146</v>
      </c>
      <c r="F19" s="109"/>
      <c r="G19" s="111">
        <v>722108338.64842093</v>
      </c>
      <c r="H19" s="2"/>
    </row>
    <row r="21" spans="3:9">
      <c r="F21" s="193"/>
      <c r="G21" s="194"/>
      <c r="H21" s="194"/>
      <c r="I21" s="193"/>
    </row>
  </sheetData>
  <mergeCells count="3">
    <mergeCell ref="C7:C9"/>
    <mergeCell ref="D7:E8"/>
    <mergeCell ref="F7:G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C1:R31"/>
  <sheetViews>
    <sheetView zoomScaleNormal="100" workbookViewId="0"/>
  </sheetViews>
  <sheetFormatPr baseColWidth="10" defaultRowHeight="12.75"/>
  <cols>
    <col min="1" max="2" width="11.42578125" style="11" customWidth="1"/>
    <col min="3" max="3" width="14.85546875" style="11" customWidth="1"/>
    <col min="4" max="4" width="15.7109375" style="12" customWidth="1"/>
    <col min="5" max="8" width="13.7109375" style="12" customWidth="1"/>
    <col min="9" max="9" width="15.7109375" style="11" customWidth="1"/>
    <col min="10" max="13" width="13.7109375" style="11" customWidth="1"/>
    <col min="14" max="16384" width="11.42578125" style="11"/>
  </cols>
  <sheetData>
    <row r="1" spans="3:18" ht="15" customHeight="1"/>
    <row r="2" spans="3:18" ht="15" customHeight="1"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3:18" s="13" customFormat="1" ht="15" customHeight="1"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3:18" ht="15" customHeight="1">
      <c r="C4" s="219" t="s">
        <v>150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89"/>
      <c r="O4" s="89"/>
    </row>
    <row r="5" spans="3:18" ht="15" customHeight="1"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89"/>
      <c r="O5" s="89"/>
    </row>
    <row r="6" spans="3:18" ht="15" customHeight="1">
      <c r="C6" s="89" t="s">
        <v>173</v>
      </c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3:18" ht="15" customHeight="1">
      <c r="C7" s="14"/>
      <c r="D7" s="14"/>
      <c r="E7" s="14"/>
      <c r="F7" s="14"/>
      <c r="G7" s="14"/>
      <c r="H7" s="14"/>
    </row>
    <row r="8" spans="3:18" ht="19.5" customHeight="1">
      <c r="C8" s="214" t="s">
        <v>67</v>
      </c>
      <c r="D8" s="216" t="s">
        <v>174</v>
      </c>
      <c r="E8" s="217"/>
      <c r="F8" s="217"/>
      <c r="G8" s="217"/>
      <c r="H8" s="218"/>
      <c r="I8" s="216" t="s">
        <v>175</v>
      </c>
      <c r="J8" s="217"/>
      <c r="K8" s="217"/>
      <c r="L8" s="217"/>
      <c r="M8" s="218"/>
    </row>
    <row r="9" spans="3:18" ht="54.95" customHeight="1">
      <c r="C9" s="215"/>
      <c r="D9" s="105" t="s">
        <v>65</v>
      </c>
      <c r="E9" s="106" t="s">
        <v>32</v>
      </c>
      <c r="F9" s="106" t="s">
        <v>33</v>
      </c>
      <c r="G9" s="106" t="s">
        <v>34</v>
      </c>
      <c r="H9" s="107" t="s">
        <v>64</v>
      </c>
      <c r="I9" s="105" t="s">
        <v>65</v>
      </c>
      <c r="J9" s="106" t="s">
        <v>32</v>
      </c>
      <c r="K9" s="106" t="s">
        <v>33</v>
      </c>
      <c r="L9" s="106" t="s">
        <v>34</v>
      </c>
      <c r="M9" s="107" t="s">
        <v>64</v>
      </c>
    </row>
    <row r="10" spans="3:18">
      <c r="C10" s="95"/>
      <c r="D10" s="112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3:18">
      <c r="C11" s="98" t="s">
        <v>35</v>
      </c>
      <c r="D11" s="102">
        <v>767911.24083753861</v>
      </c>
      <c r="E11" s="99">
        <v>6.8796203827200211</v>
      </c>
      <c r="F11" s="99">
        <v>76.761967558849321</v>
      </c>
      <c r="G11" s="99">
        <v>528.09319663555277</v>
      </c>
      <c r="H11" s="102">
        <v>405528701.90626955</v>
      </c>
      <c r="I11" s="102">
        <v>709131.61666893389</v>
      </c>
      <c r="J11" s="99">
        <v>7.7479980803170205</v>
      </c>
      <c r="K11" s="99">
        <v>78.234776006675716</v>
      </c>
      <c r="L11" s="99">
        <v>606.1628943137556</v>
      </c>
      <c r="M11" s="102">
        <v>429849273.20943379</v>
      </c>
      <c r="N11" s="12"/>
      <c r="O11" s="12"/>
      <c r="P11" s="12"/>
      <c r="Q11" s="12"/>
      <c r="R11" s="12"/>
    </row>
    <row r="12" spans="3:18">
      <c r="C12" s="100" t="s">
        <v>9</v>
      </c>
      <c r="D12" s="103">
        <v>316952.512650966</v>
      </c>
      <c r="E12" s="101">
        <v>4.9803294336384365</v>
      </c>
      <c r="F12" s="101">
        <v>47.113738701248167</v>
      </c>
      <c r="G12" s="101">
        <v>234.64193958257658</v>
      </c>
      <c r="H12" s="103">
        <v>74370352.323993802</v>
      </c>
      <c r="I12" s="103">
        <v>178871.20790471544</v>
      </c>
      <c r="J12" s="101">
        <v>6.386950519314512</v>
      </c>
      <c r="K12" s="101">
        <v>50.868844574113638</v>
      </c>
      <c r="L12" s="101">
        <v>324.89679326956428</v>
      </c>
      <c r="M12" s="103">
        <v>58114681.856495589</v>
      </c>
    </row>
    <row r="13" spans="3:18">
      <c r="C13" s="100" t="s">
        <v>18</v>
      </c>
      <c r="D13" s="103">
        <v>204475.71503206238</v>
      </c>
      <c r="E13" s="101">
        <v>4.5952424114622712</v>
      </c>
      <c r="F13" s="101">
        <v>47.161546017596187</v>
      </c>
      <c r="G13" s="101">
        <v>216.71873645018758</v>
      </c>
      <c r="H13" s="103">
        <v>44313718.596497186</v>
      </c>
      <c r="I13" s="103">
        <v>245838.71254580046</v>
      </c>
      <c r="J13" s="101">
        <v>5.5054326459907026</v>
      </c>
      <c r="K13" s="101">
        <v>55.64712497036264</v>
      </c>
      <c r="L13" s="101">
        <v>306.36149846735884</v>
      </c>
      <c r="M13" s="103">
        <v>75315516.356817722</v>
      </c>
    </row>
    <row r="14" spans="3:18">
      <c r="C14" s="100" t="s">
        <v>132</v>
      </c>
      <c r="D14" s="113" t="s">
        <v>115</v>
      </c>
      <c r="E14" s="113" t="s">
        <v>115</v>
      </c>
      <c r="F14" s="113" t="s">
        <v>115</v>
      </c>
      <c r="G14" s="113" t="s">
        <v>115</v>
      </c>
      <c r="H14" s="113" t="s">
        <v>115</v>
      </c>
      <c r="I14" s="103">
        <v>10507.57746</v>
      </c>
      <c r="J14" s="101">
        <v>8.0182701409987729</v>
      </c>
      <c r="K14" s="101">
        <v>19.894805884443713</v>
      </c>
      <c r="L14" s="101">
        <v>159.52192798420171</v>
      </c>
      <c r="M14" s="103">
        <v>1676189.0148625411</v>
      </c>
    </row>
    <row r="15" spans="3:18">
      <c r="C15" s="100" t="s">
        <v>13</v>
      </c>
      <c r="D15" s="103">
        <v>42642.030619781843</v>
      </c>
      <c r="E15" s="101">
        <v>9.2070215800217312</v>
      </c>
      <c r="F15" s="101">
        <v>85.7605986015502</v>
      </c>
      <c r="G15" s="101">
        <v>789.59968204005418</v>
      </c>
      <c r="H15" s="103">
        <v>33670133.818921998</v>
      </c>
      <c r="I15" s="103">
        <v>47162.723024336578</v>
      </c>
      <c r="J15" s="101">
        <v>8.9428299363785122</v>
      </c>
      <c r="K15" s="101">
        <v>86.815702469983222</v>
      </c>
      <c r="L15" s="101">
        <v>776.37806299629597</v>
      </c>
      <c r="M15" s="103">
        <v>36616103.547265239</v>
      </c>
    </row>
    <row r="16" spans="3:18" ht="11.25" customHeight="1">
      <c r="C16" s="100" t="s">
        <v>21</v>
      </c>
      <c r="D16" s="103">
        <v>82984.929928386729</v>
      </c>
      <c r="E16" s="101">
        <v>14.024849216433335</v>
      </c>
      <c r="F16" s="101">
        <v>123.00925864263246</v>
      </c>
      <c r="G16" s="101">
        <v>1725.1863046881692</v>
      </c>
      <c r="H16" s="103">
        <v>143164464.60796016</v>
      </c>
      <c r="I16" s="103">
        <v>78543.977767677556</v>
      </c>
      <c r="J16" s="101">
        <v>12.634031785161705</v>
      </c>
      <c r="K16" s="101">
        <v>124.34134078643234</v>
      </c>
      <c r="L16" s="101">
        <v>1570.9324517054097</v>
      </c>
      <c r="M16" s="103">
        <v>123387283.56127289</v>
      </c>
    </row>
    <row r="17" spans="3:18">
      <c r="C17" s="100" t="s">
        <v>15</v>
      </c>
      <c r="D17" s="103">
        <v>23258.442239529752</v>
      </c>
      <c r="E17" s="101">
        <v>9.2415138284022351</v>
      </c>
      <c r="F17" s="101">
        <v>137.82003540912868</v>
      </c>
      <c r="G17" s="101">
        <v>1273.6657630643483</v>
      </c>
      <c r="H17" s="103">
        <v>29623481.582698729</v>
      </c>
      <c r="I17" s="103">
        <v>25076.815660330019</v>
      </c>
      <c r="J17" s="101">
        <v>9.6642185380946692</v>
      </c>
      <c r="K17" s="101">
        <v>131.90507531818153</v>
      </c>
      <c r="L17" s="101">
        <v>1274.7594741587434</v>
      </c>
      <c r="M17" s="103">
        <v>31966908.344738036</v>
      </c>
    </row>
    <row r="18" spans="3:18">
      <c r="C18" s="100" t="s">
        <v>44</v>
      </c>
      <c r="D18" s="103">
        <v>26169.797173795214</v>
      </c>
      <c r="E18" s="101">
        <v>10.560136833330381</v>
      </c>
      <c r="F18" s="101">
        <v>72.758997748422956</v>
      </c>
      <c r="G18" s="101">
        <v>768.3449720793235</v>
      </c>
      <c r="H18" s="103">
        <v>20107432.078821242</v>
      </c>
      <c r="I18" s="103">
        <v>24203.120801884117</v>
      </c>
      <c r="J18" s="101">
        <v>9.894882212292119</v>
      </c>
      <c r="K18" s="101">
        <v>90.248125153993442</v>
      </c>
      <c r="L18" s="101">
        <v>892.99456827896267</v>
      </c>
      <c r="M18" s="103">
        <v>21613255.411482088</v>
      </c>
    </row>
    <row r="19" spans="3:18">
      <c r="C19" s="100" t="s">
        <v>16</v>
      </c>
      <c r="D19" s="103">
        <v>71427.8131930167</v>
      </c>
      <c r="E19" s="101">
        <v>10.038629304578867</v>
      </c>
      <c r="F19" s="101">
        <v>84.066917642290264</v>
      </c>
      <c r="G19" s="101">
        <v>843.91662298951326</v>
      </c>
      <c r="H19" s="103">
        <v>60279118.897376455</v>
      </c>
      <c r="I19" s="103">
        <v>98927.481504189826</v>
      </c>
      <c r="J19" s="101">
        <v>10.293172204168737</v>
      </c>
      <c r="K19" s="101">
        <v>79.702563318253382</v>
      </c>
      <c r="L19" s="101">
        <v>820.39220934844445</v>
      </c>
      <c r="M19" s="103">
        <v>81159335.116499662</v>
      </c>
    </row>
    <row r="20" spans="3:18">
      <c r="C20" s="96"/>
      <c r="D20" s="114"/>
      <c r="E20" s="97"/>
      <c r="F20" s="97"/>
      <c r="G20" s="97"/>
      <c r="H20" s="114"/>
      <c r="I20" s="114"/>
      <c r="J20" s="97"/>
      <c r="K20" s="97"/>
      <c r="L20" s="97"/>
      <c r="M20" s="114"/>
    </row>
    <row r="21" spans="3:18">
      <c r="C21" s="98" t="s">
        <v>36</v>
      </c>
      <c r="D21" s="102">
        <v>103786.06215723333</v>
      </c>
      <c r="E21" s="99">
        <v>10.482485528671093</v>
      </c>
      <c r="F21" s="99">
        <v>82.740217702138608</v>
      </c>
      <c r="G21" s="99">
        <v>867.32313470176382</v>
      </c>
      <c r="H21" s="102">
        <v>90016052.768563733</v>
      </c>
      <c r="I21" s="102">
        <v>103550.52566123049</v>
      </c>
      <c r="J21" s="99">
        <v>11.795870742999663</v>
      </c>
      <c r="K21" s="99">
        <v>76.635097402943316</v>
      </c>
      <c r="L21" s="99">
        <v>903.97770334230847</v>
      </c>
      <c r="M21" s="102">
        <v>93607366.367127925</v>
      </c>
      <c r="N21" s="12"/>
      <c r="O21" s="12"/>
      <c r="P21" s="12"/>
      <c r="Q21" s="12"/>
      <c r="R21" s="12"/>
    </row>
    <row r="22" spans="3:18">
      <c r="C22" s="100" t="s">
        <v>0</v>
      </c>
      <c r="D22" s="103">
        <v>14253.794523179185</v>
      </c>
      <c r="E22" s="101">
        <v>12.997093605752225</v>
      </c>
      <c r="F22" s="101">
        <v>74.551299280999871</v>
      </c>
      <c r="G22" s="101">
        <v>968.95021518560384</v>
      </c>
      <c r="H22" s="103">
        <v>13811217.270445853</v>
      </c>
      <c r="I22" s="103">
        <v>12088.963482210889</v>
      </c>
      <c r="J22" s="101">
        <v>16.181327559481392</v>
      </c>
      <c r="K22" s="101">
        <v>69.53651319693131</v>
      </c>
      <c r="L22" s="101">
        <v>1125.1930973837461</v>
      </c>
      <c r="M22" s="103">
        <v>13602418.264707867</v>
      </c>
    </row>
    <row r="23" spans="3:18">
      <c r="C23" s="100" t="s">
        <v>14</v>
      </c>
      <c r="D23" s="103">
        <v>27171.461740062299</v>
      </c>
      <c r="E23" s="101">
        <v>14.083998910429651</v>
      </c>
      <c r="F23" s="101">
        <v>72.067644838002167</v>
      </c>
      <c r="G23" s="101">
        <v>1015.0006313756537</v>
      </c>
      <c r="H23" s="103">
        <v>27579050.821562652</v>
      </c>
      <c r="I23" s="103">
        <v>27289.952664096676</v>
      </c>
      <c r="J23" s="101">
        <v>16.553230349048501</v>
      </c>
      <c r="K23" s="101">
        <v>63.280649864844456</v>
      </c>
      <c r="L23" s="101">
        <v>1047.4991738502554</v>
      </c>
      <c r="M23" s="103">
        <v>28586202.870053843</v>
      </c>
    </row>
    <row r="24" spans="3:18">
      <c r="C24" s="100" t="s">
        <v>7</v>
      </c>
      <c r="D24" s="103">
        <v>13349.41940777305</v>
      </c>
      <c r="E24" s="101">
        <v>8.9146054034351412</v>
      </c>
      <c r="F24" s="101">
        <v>95.081829041724205</v>
      </c>
      <c r="G24" s="101">
        <v>847.61698694385097</v>
      </c>
      <c r="H24" s="103">
        <v>11315194.65586636</v>
      </c>
      <c r="I24" s="103">
        <v>10687.924343001108</v>
      </c>
      <c r="J24" s="101">
        <v>9.2440995279626605</v>
      </c>
      <c r="K24" s="101">
        <v>99.375741436008653</v>
      </c>
      <c r="L24" s="101">
        <v>918.63924449954686</v>
      </c>
      <c r="M24" s="103">
        <v>9818346.7437228542</v>
      </c>
    </row>
    <row r="25" spans="3:18">
      <c r="C25" s="100" t="s">
        <v>8</v>
      </c>
      <c r="D25" s="103">
        <v>49011.386486218806</v>
      </c>
      <c r="E25" s="101">
        <v>8.1815752992769699</v>
      </c>
      <c r="F25" s="101">
        <v>93.046104746033222</v>
      </c>
      <c r="G25" s="101">
        <v>761.263712284083</v>
      </c>
      <c r="H25" s="103">
        <v>37310590.020688869</v>
      </c>
      <c r="I25" s="103">
        <v>53483.685171921825</v>
      </c>
      <c r="J25" s="101">
        <v>8.8871218866824879</v>
      </c>
      <c r="K25" s="101">
        <v>87.521556068451844</v>
      </c>
      <c r="L25" s="101">
        <v>777.81473649244685</v>
      </c>
      <c r="M25" s="103">
        <v>41600398.488643363</v>
      </c>
    </row>
    <row r="26" spans="3:18">
      <c r="C26" s="100"/>
      <c r="D26" s="103"/>
      <c r="E26" s="101"/>
      <c r="F26" s="101"/>
      <c r="G26" s="101"/>
      <c r="H26" s="103"/>
      <c r="I26" s="103"/>
      <c r="J26" s="101"/>
      <c r="K26" s="101"/>
      <c r="L26" s="101"/>
      <c r="M26" s="103"/>
    </row>
    <row r="27" spans="3:18">
      <c r="C27" s="98" t="s">
        <v>17</v>
      </c>
      <c r="D27" s="102">
        <v>14217.38227594294</v>
      </c>
      <c r="E27" s="99">
        <v>20.383748888449976</v>
      </c>
      <c r="F27" s="99">
        <v>81.687330862697408</v>
      </c>
      <c r="G27" s="99">
        <v>1665.0940396729536</v>
      </c>
      <c r="H27" s="102">
        <v>23673278.487424482</v>
      </c>
      <c r="I27" s="102">
        <v>15496.907705040492</v>
      </c>
      <c r="J27" s="99">
        <v>23.910753602390123</v>
      </c>
      <c r="K27" s="99">
        <v>76.916119881783331</v>
      </c>
      <c r="L27" s="99">
        <v>1839.1223905452216</v>
      </c>
      <c r="M27" s="102">
        <v>28500709.944552734</v>
      </c>
    </row>
    <row r="28" spans="3:18">
      <c r="C28" s="96"/>
      <c r="D28" s="114"/>
      <c r="E28" s="97"/>
      <c r="F28" s="97"/>
      <c r="G28" s="97"/>
      <c r="H28" s="114"/>
      <c r="I28" s="114"/>
      <c r="J28" s="97"/>
      <c r="K28" s="97"/>
      <c r="L28" s="97"/>
      <c r="M28" s="114"/>
    </row>
    <row r="29" spans="3:18">
      <c r="C29" s="108" t="s">
        <v>37</v>
      </c>
      <c r="D29" s="109">
        <v>885914.68527071492</v>
      </c>
      <c r="E29" s="110">
        <v>7.5184183986692661</v>
      </c>
      <c r="F29" s="110">
        <v>77.952738462249485</v>
      </c>
      <c r="G29" s="110">
        <v>586.08130308122975</v>
      </c>
      <c r="H29" s="111">
        <v>519218033.16225779</v>
      </c>
      <c r="I29" s="109">
        <v>828179.05003520497</v>
      </c>
      <c r="J29" s="110">
        <v>8.556557621380934</v>
      </c>
      <c r="K29" s="110">
        <v>77.890089163403957</v>
      </c>
      <c r="L29" s="110">
        <v>666.47103606116468</v>
      </c>
      <c r="M29" s="111">
        <v>551957349.52111447</v>
      </c>
      <c r="N29" s="12"/>
      <c r="O29" s="12"/>
      <c r="P29" s="12"/>
      <c r="Q29" s="12"/>
      <c r="R29" s="12"/>
    </row>
    <row r="30" spans="3:18" ht="12.75" customHeight="1">
      <c r="C30" s="220" t="s">
        <v>192</v>
      </c>
      <c r="D30" s="220"/>
      <c r="E30" s="220"/>
      <c r="F30" s="220"/>
      <c r="G30" s="220"/>
      <c r="H30" s="220"/>
      <c r="I30" s="220"/>
      <c r="J30" s="220"/>
      <c r="K30" s="220"/>
      <c r="L30" s="220"/>
      <c r="M30" s="220"/>
    </row>
    <row r="31" spans="3:18" ht="12" customHeight="1"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</row>
  </sheetData>
  <mergeCells count="5">
    <mergeCell ref="C8:C9"/>
    <mergeCell ref="D8:H8"/>
    <mergeCell ref="I8:M8"/>
    <mergeCell ref="C4:M5"/>
    <mergeCell ref="C30:M30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/>
  </sheetPr>
  <dimension ref="A1:M22"/>
  <sheetViews>
    <sheetView zoomScaleNormal="100" workbookViewId="0">
      <selection activeCell="D30" sqref="D30"/>
    </sheetView>
  </sheetViews>
  <sheetFormatPr baseColWidth="10" defaultRowHeight="12.75"/>
  <cols>
    <col min="1" max="2" width="11.42578125" style="10"/>
    <col min="3" max="3" width="23" style="10" customWidth="1"/>
    <col min="4" max="5" width="13.7109375" style="16" customWidth="1"/>
    <col min="6" max="6" width="14.85546875" style="16" customWidth="1"/>
    <col min="7" max="8" width="13.7109375" style="16" customWidth="1"/>
    <col min="9" max="9" width="13.7109375" style="17" customWidth="1"/>
    <col min="10" max="10" width="13.7109375" style="16" customWidth="1"/>
    <col min="11" max="11" width="13.7109375" style="17" customWidth="1"/>
    <col min="12" max="13" width="13.7109375" style="10" customWidth="1"/>
    <col min="14" max="16384" width="11.42578125" style="10"/>
  </cols>
  <sheetData>
    <row r="1" spans="1:13" ht="15" customHeight="1">
      <c r="I1" s="16"/>
      <c r="J1" s="17"/>
      <c r="K1" s="10"/>
    </row>
    <row r="2" spans="1:13" ht="15" customHeight="1">
      <c r="D2" s="10"/>
      <c r="E2" s="10"/>
      <c r="F2" s="10"/>
      <c r="G2" s="10"/>
      <c r="H2" s="10"/>
      <c r="I2" s="10"/>
      <c r="J2" s="10"/>
      <c r="K2" s="10"/>
    </row>
    <row r="3" spans="1:13" ht="15" customHeight="1"/>
    <row r="4" spans="1:13" ht="15" customHeight="1">
      <c r="C4" s="223" t="s">
        <v>151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3" ht="15" customHeight="1"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</row>
    <row r="6" spans="1:13" ht="15" customHeight="1">
      <c r="C6" s="89" t="s">
        <v>173</v>
      </c>
      <c r="D6" s="18"/>
      <c r="E6" s="18"/>
      <c r="F6" s="19"/>
      <c r="G6" s="19"/>
      <c r="H6" s="19"/>
    </row>
    <row r="7" spans="1:13" ht="15" customHeight="1">
      <c r="C7" s="19"/>
      <c r="D7" s="19"/>
      <c r="E7" s="19"/>
      <c r="F7" s="19"/>
      <c r="G7" s="19"/>
      <c r="H7" s="19"/>
    </row>
    <row r="8" spans="1:13" ht="18" customHeight="1">
      <c r="C8" s="221" t="s">
        <v>38</v>
      </c>
      <c r="D8" s="216" t="s">
        <v>174</v>
      </c>
      <c r="E8" s="217"/>
      <c r="F8" s="217"/>
      <c r="G8" s="217"/>
      <c r="H8" s="218"/>
      <c r="I8" s="216" t="s">
        <v>175</v>
      </c>
      <c r="J8" s="217"/>
      <c r="K8" s="217"/>
      <c r="L8" s="217"/>
      <c r="M8" s="218"/>
    </row>
    <row r="9" spans="1:13" ht="66" customHeight="1">
      <c r="C9" s="222"/>
      <c r="D9" s="119" t="s">
        <v>65</v>
      </c>
      <c r="E9" s="106" t="s">
        <v>32</v>
      </c>
      <c r="F9" s="106" t="s">
        <v>33</v>
      </c>
      <c r="G9" s="106" t="s">
        <v>34</v>
      </c>
      <c r="H9" s="107" t="s">
        <v>64</v>
      </c>
      <c r="I9" s="119" t="s">
        <v>65</v>
      </c>
      <c r="J9" s="106" t="s">
        <v>32</v>
      </c>
      <c r="K9" s="106" t="s">
        <v>33</v>
      </c>
      <c r="L9" s="106" t="s">
        <v>34</v>
      </c>
      <c r="M9" s="107" t="s">
        <v>64</v>
      </c>
    </row>
    <row r="10" spans="1:13">
      <c r="C10" s="120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5" customHeight="1">
      <c r="C11" s="98" t="s">
        <v>45</v>
      </c>
      <c r="D11" s="102">
        <v>795181.66452396824</v>
      </c>
      <c r="E11" s="99">
        <v>7.6114290722484501</v>
      </c>
      <c r="F11" s="99">
        <v>72.402719947784902</v>
      </c>
      <c r="G11" s="99">
        <v>551.08816752043276</v>
      </c>
      <c r="H11" s="102">
        <v>438215206.34836125</v>
      </c>
      <c r="I11" s="102">
        <v>755567.72947289352</v>
      </c>
      <c r="J11" s="99">
        <v>8.6944213360939351</v>
      </c>
      <c r="K11" s="99">
        <v>71.954931730710356</v>
      </c>
      <c r="L11" s="99">
        <v>625.60649367667065</v>
      </c>
      <c r="M11" s="102">
        <v>472688077.97078007</v>
      </c>
    </row>
    <row r="12" spans="1:13" ht="15" customHeight="1">
      <c r="C12" s="100" t="s">
        <v>46</v>
      </c>
      <c r="D12" s="103">
        <v>561065.54787538166</v>
      </c>
      <c r="E12" s="101">
        <v>7.3752339982522797</v>
      </c>
      <c r="F12" s="101">
        <v>89.588801813394582</v>
      </c>
      <c r="G12" s="101">
        <v>660.73837699683327</v>
      </c>
      <c r="H12" s="103">
        <v>370717539.4920187</v>
      </c>
      <c r="I12" s="103">
        <v>571272.19788668526</v>
      </c>
      <c r="J12" s="101">
        <v>7.5870790082745048</v>
      </c>
      <c r="K12" s="101">
        <v>88.309428854891436</v>
      </c>
      <c r="L12" s="101">
        <v>670.01061389765766</v>
      </c>
      <c r="M12" s="103">
        <v>382758436.00872219</v>
      </c>
    </row>
    <row r="13" spans="1:13" s="16" customFormat="1" ht="15" customHeight="1">
      <c r="A13" s="10"/>
      <c r="B13" s="10"/>
      <c r="C13" s="100" t="s">
        <v>47</v>
      </c>
      <c r="D13" s="103">
        <v>106414.43133210784</v>
      </c>
      <c r="E13" s="101">
        <v>10.545756509654497</v>
      </c>
      <c r="F13" s="101">
        <v>25.778071816332393</v>
      </c>
      <c r="G13" s="101">
        <v>271.84926866342846</v>
      </c>
      <c r="H13" s="103">
        <v>28928685.33286814</v>
      </c>
      <c r="I13" s="103">
        <v>110424.94476756851</v>
      </c>
      <c r="J13" s="101">
        <v>11.083339258811254</v>
      </c>
      <c r="K13" s="101">
        <v>32.907657953826195</v>
      </c>
      <c r="L13" s="101">
        <v>364.72673731517432</v>
      </c>
      <c r="M13" s="103">
        <v>40274929.82328359</v>
      </c>
    </row>
    <row r="14" spans="1:13" s="16" customFormat="1" ht="15" customHeight="1">
      <c r="A14" s="10"/>
      <c r="B14" s="10"/>
      <c r="C14" s="100" t="s">
        <v>48</v>
      </c>
      <c r="D14" s="103">
        <v>37447.056086213219</v>
      </c>
      <c r="E14" s="101">
        <v>1.827352955718258</v>
      </c>
      <c r="F14" s="101">
        <v>95.425639346784294</v>
      </c>
      <c r="G14" s="101">
        <v>174.37632411165077</v>
      </c>
      <c r="H14" s="103">
        <v>6529879.9891166808</v>
      </c>
      <c r="I14" s="103">
        <v>35389.507523623448</v>
      </c>
      <c r="J14" s="101">
        <v>3.378247311567224</v>
      </c>
      <c r="K14" s="101">
        <v>90.550299815486611</v>
      </c>
      <c r="L14" s="101">
        <v>305.90130691327374</v>
      </c>
      <c r="M14" s="103">
        <v>10825696.602493547</v>
      </c>
    </row>
    <row r="15" spans="1:13" s="16" customFormat="1" ht="15" customHeight="1">
      <c r="A15" s="10"/>
      <c r="B15" s="10"/>
      <c r="C15" s="100" t="s">
        <v>49</v>
      </c>
      <c r="D15" s="103">
        <v>7281.7694229939516</v>
      </c>
      <c r="E15" s="101">
        <v>69.252937757364307</v>
      </c>
      <c r="F15" s="101">
        <v>33.462467494246859</v>
      </c>
      <c r="G15" s="101">
        <v>2317.3741785869042</v>
      </c>
      <c r="H15" s="103">
        <v>16874584.435269844</v>
      </c>
      <c r="I15" s="103">
        <v>16459.174335062333</v>
      </c>
      <c r="J15" s="101">
        <v>42.550438621427084</v>
      </c>
      <c r="K15" s="101">
        <v>43.315919907888755</v>
      </c>
      <c r="L15" s="101">
        <v>1843.111391371272</v>
      </c>
      <c r="M15" s="103">
        <v>30336091.709519066</v>
      </c>
    </row>
    <row r="16" spans="1:13" s="16" customFormat="1" ht="15" customHeight="1">
      <c r="A16" s="10"/>
      <c r="B16" s="10"/>
      <c r="C16" s="100" t="s">
        <v>50</v>
      </c>
      <c r="D16" s="103">
        <v>82972.859807271496</v>
      </c>
      <c r="E16" s="101">
        <v>2.645992201186278</v>
      </c>
      <c r="F16" s="101">
        <v>69.072307740068524</v>
      </c>
      <c r="G16" s="101">
        <v>182.76478759815987</v>
      </c>
      <c r="H16" s="103">
        <v>15164517.099087872</v>
      </c>
      <c r="I16" s="103">
        <v>22021.904959953943</v>
      </c>
      <c r="J16" s="101">
        <v>8.6804554963170091</v>
      </c>
      <c r="K16" s="101">
        <v>44.428313736803084</v>
      </c>
      <c r="L16" s="101">
        <v>385.65800016872885</v>
      </c>
      <c r="M16" s="103">
        <v>8492923.8267616481</v>
      </c>
    </row>
    <row r="17" spans="1:13" s="16" customFormat="1" ht="15" customHeight="1">
      <c r="A17" s="10"/>
      <c r="B17" s="10"/>
      <c r="C17" s="100" t="s">
        <v>51</v>
      </c>
      <c r="D17" s="103"/>
      <c r="E17" s="101"/>
      <c r="F17" s="101"/>
      <c r="G17" s="101"/>
      <c r="H17" s="103"/>
      <c r="I17" s="103"/>
      <c r="J17" s="101"/>
      <c r="K17" s="101"/>
      <c r="L17" s="101"/>
      <c r="M17" s="103"/>
    </row>
    <row r="18" spans="1:13" s="16" customFormat="1" ht="15" customHeight="1">
      <c r="A18" s="10"/>
      <c r="B18" s="10"/>
      <c r="C18" s="98" t="s">
        <v>52</v>
      </c>
      <c r="D18" s="102">
        <v>90733.02074674693</v>
      </c>
      <c r="E18" s="99">
        <v>6.7032754482142565</v>
      </c>
      <c r="F18" s="99">
        <v>133.18267682031205</v>
      </c>
      <c r="G18" s="99">
        <v>892.76016765705185</v>
      </c>
      <c r="H18" s="102">
        <v>81002826.813896567</v>
      </c>
      <c r="I18" s="102">
        <v>72611.320562311463</v>
      </c>
      <c r="J18" s="99">
        <v>7.1219965488686947</v>
      </c>
      <c r="K18" s="99">
        <v>153.2846876077262</v>
      </c>
      <c r="L18" s="99">
        <v>1091.693016136642</v>
      </c>
      <c r="M18" s="102">
        <v>79269271.550334349</v>
      </c>
    </row>
    <row r="19" spans="1:13" s="16" customFormat="1" ht="15" customHeight="1">
      <c r="A19" s="10"/>
      <c r="B19" s="10"/>
      <c r="C19" s="100" t="s">
        <v>53</v>
      </c>
      <c r="D19" s="103">
        <v>86918.473098024435</v>
      </c>
      <c r="E19" s="101">
        <v>6.6590680535987126</v>
      </c>
      <c r="F19" s="101">
        <v>134.07110371727373</v>
      </c>
      <c r="G19" s="101">
        <v>892.788603674417</v>
      </c>
      <c r="H19" s="103">
        <v>77599822.230697617</v>
      </c>
      <c r="I19" s="103">
        <v>67004.388977994691</v>
      </c>
      <c r="J19" s="101">
        <v>7.1274686582222575</v>
      </c>
      <c r="K19" s="101">
        <v>156.4034562220678</v>
      </c>
      <c r="L19" s="101">
        <v>1114.7607322604254</v>
      </c>
      <c r="M19" s="103">
        <v>74693861.721771732</v>
      </c>
    </row>
    <row r="20" spans="1:13" s="16" customFormat="1" ht="15" customHeight="1">
      <c r="A20" s="10"/>
      <c r="B20" s="10"/>
      <c r="C20" s="100" t="s">
        <v>54</v>
      </c>
      <c r="D20" s="103">
        <v>3814.547648722501</v>
      </c>
      <c r="E20" s="101">
        <v>7.7105873482010114</v>
      </c>
      <c r="F20" s="101">
        <v>115.69964554702129</v>
      </c>
      <c r="G20" s="101">
        <v>892.11222314620397</v>
      </c>
      <c r="H20" s="103">
        <v>3403004.5831989553</v>
      </c>
      <c r="I20" s="103">
        <v>5606.9315843167697</v>
      </c>
      <c r="J20" s="101">
        <v>7.0566033229763017</v>
      </c>
      <c r="K20" s="101">
        <v>115.64025456137723</v>
      </c>
      <c r="L20" s="101">
        <v>816.02740460763994</v>
      </c>
      <c r="M20" s="103">
        <v>4575409.8285626164</v>
      </c>
    </row>
    <row r="21" spans="1:13" ht="15" customHeight="1">
      <c r="C21" s="100" t="s">
        <v>51</v>
      </c>
      <c r="D21" s="100"/>
      <c r="E21" s="122"/>
      <c r="F21" s="122"/>
      <c r="G21" s="122"/>
      <c r="H21" s="123"/>
      <c r="I21" s="122"/>
      <c r="J21" s="124"/>
      <c r="K21" s="122"/>
      <c r="L21" s="100"/>
      <c r="M21" s="100"/>
    </row>
    <row r="22" spans="1:13" ht="15" customHeight="1">
      <c r="C22" s="108" t="s">
        <v>37</v>
      </c>
      <c r="D22" s="109">
        <v>885914.68527071527</v>
      </c>
      <c r="E22" s="110">
        <v>7.5184183986692572</v>
      </c>
      <c r="F22" s="110">
        <v>77.952738462249471</v>
      </c>
      <c r="G22" s="110">
        <v>586.08130308122907</v>
      </c>
      <c r="H22" s="111">
        <v>519218033.16225785</v>
      </c>
      <c r="I22" s="109">
        <v>828179.05003520497</v>
      </c>
      <c r="J22" s="110">
        <v>8.5565576213809358</v>
      </c>
      <c r="K22" s="110">
        <v>77.890089163403985</v>
      </c>
      <c r="L22" s="110">
        <v>666.47103606116491</v>
      </c>
      <c r="M22" s="111">
        <v>551957349.52111447</v>
      </c>
    </row>
  </sheetData>
  <mergeCells count="4">
    <mergeCell ref="C8:C9"/>
    <mergeCell ref="D8:H8"/>
    <mergeCell ref="I8:M8"/>
    <mergeCell ref="C4:M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/>
  </sheetPr>
  <dimension ref="C1:Q37"/>
  <sheetViews>
    <sheetView topLeftCell="A7" workbookViewId="0">
      <selection activeCell="A18" sqref="A18"/>
    </sheetView>
  </sheetViews>
  <sheetFormatPr baseColWidth="10" defaultRowHeight="12.75"/>
  <cols>
    <col min="1" max="2" width="11.42578125" style="10"/>
    <col min="3" max="3" width="16.42578125" style="10" customWidth="1"/>
    <col min="4" max="4" width="14.85546875" style="10" customWidth="1"/>
    <col min="5" max="6" width="13.7109375" style="10" customWidth="1"/>
    <col min="7" max="7" width="14.42578125" style="10" customWidth="1"/>
    <col min="8" max="14" width="13.7109375" style="10" customWidth="1"/>
    <col min="15" max="16" width="11.42578125" style="10"/>
    <col min="17" max="17" width="11.42578125" style="20"/>
    <col min="18" max="16384" width="11.42578125" style="10"/>
  </cols>
  <sheetData>
    <row r="1" spans="3:17" ht="15" customHeight="1">
      <c r="P1" s="20"/>
      <c r="Q1" s="10"/>
    </row>
    <row r="2" spans="3:17" ht="15" customHeight="1"/>
    <row r="3" spans="3:17" ht="15" customHeight="1"/>
    <row r="4" spans="3:17" ht="15" customHeight="1">
      <c r="C4" s="223" t="s">
        <v>152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3:17" ht="15" customHeight="1"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3:17" ht="15" customHeight="1">
      <c r="C6" s="90" t="s">
        <v>173</v>
      </c>
      <c r="D6" s="126"/>
      <c r="E6" s="126"/>
      <c r="F6" s="126"/>
      <c r="G6" s="104"/>
      <c r="H6" s="127"/>
      <c r="I6" s="104"/>
      <c r="J6" s="104"/>
      <c r="K6" s="104"/>
      <c r="L6" s="104"/>
      <c r="M6" s="104"/>
      <c r="N6" s="104"/>
    </row>
    <row r="7" spans="3:17" ht="15" customHeight="1">
      <c r="C7" s="7"/>
      <c r="D7" s="15"/>
      <c r="H7" s="17"/>
    </row>
    <row r="8" spans="3:17" ht="19.5" customHeight="1">
      <c r="C8" s="225" t="s">
        <v>68</v>
      </c>
      <c r="D8" s="214" t="s">
        <v>69</v>
      </c>
      <c r="E8" s="216" t="s">
        <v>174</v>
      </c>
      <c r="F8" s="217"/>
      <c r="G8" s="217"/>
      <c r="H8" s="217"/>
      <c r="I8" s="218"/>
      <c r="J8" s="216" t="s">
        <v>175</v>
      </c>
      <c r="K8" s="217"/>
      <c r="L8" s="217"/>
      <c r="M8" s="217"/>
      <c r="N8" s="218"/>
    </row>
    <row r="9" spans="3:17" ht="63.75" customHeight="1">
      <c r="C9" s="226"/>
      <c r="D9" s="215"/>
      <c r="E9" s="105" t="s">
        <v>65</v>
      </c>
      <c r="F9" s="106" t="s">
        <v>32</v>
      </c>
      <c r="G9" s="106" t="s">
        <v>33</v>
      </c>
      <c r="H9" s="106" t="s">
        <v>34</v>
      </c>
      <c r="I9" s="107" t="s">
        <v>64</v>
      </c>
      <c r="J9" s="105" t="s">
        <v>65</v>
      </c>
      <c r="K9" s="106" t="s">
        <v>32</v>
      </c>
      <c r="L9" s="106" t="s">
        <v>33</v>
      </c>
      <c r="M9" s="106" t="s">
        <v>34</v>
      </c>
      <c r="N9" s="107" t="s">
        <v>64</v>
      </c>
    </row>
    <row r="10" spans="3:17" ht="15" customHeight="1">
      <c r="C10" s="227" t="s">
        <v>77</v>
      </c>
      <c r="D10" s="100" t="s">
        <v>55</v>
      </c>
      <c r="E10" s="124">
        <v>153221.66205899994</v>
      </c>
      <c r="F10" s="122">
        <v>1.921100630513825</v>
      </c>
      <c r="G10" s="122">
        <v>50.786787581789802</v>
      </c>
      <c r="H10" s="122">
        <v>97.566529645148094</v>
      </c>
      <c r="I10" s="124">
        <v>14949305.83355828</v>
      </c>
      <c r="J10" s="124">
        <v>197439.25719299988</v>
      </c>
      <c r="K10" s="122">
        <v>4.3335095559244241</v>
      </c>
      <c r="L10" s="122">
        <v>46.595573813503897</v>
      </c>
      <c r="M10" s="122">
        <v>201.922364384601</v>
      </c>
      <c r="N10" s="124">
        <v>39867401.634749874</v>
      </c>
    </row>
    <row r="11" spans="3:17" ht="15" customHeight="1">
      <c r="C11" s="227"/>
      <c r="D11" s="100" t="s">
        <v>13</v>
      </c>
      <c r="E11" s="124">
        <v>0</v>
      </c>
      <c r="F11" s="123">
        <v>0</v>
      </c>
      <c r="G11" s="123">
        <v>0</v>
      </c>
      <c r="H11" s="122">
        <v>0</v>
      </c>
      <c r="I11" s="124">
        <v>0</v>
      </c>
      <c r="J11" s="124">
        <v>0</v>
      </c>
      <c r="K11" s="123">
        <v>0</v>
      </c>
      <c r="L11" s="123">
        <v>0</v>
      </c>
      <c r="M11" s="122">
        <v>0</v>
      </c>
      <c r="N11" s="124">
        <v>0</v>
      </c>
    </row>
    <row r="12" spans="3:17" ht="15" customHeight="1">
      <c r="C12" s="227"/>
      <c r="D12" s="100" t="s">
        <v>56</v>
      </c>
      <c r="E12" s="124">
        <v>0</v>
      </c>
      <c r="F12" s="123">
        <v>0</v>
      </c>
      <c r="G12" s="123">
        <v>0</v>
      </c>
      <c r="H12" s="122">
        <v>0</v>
      </c>
      <c r="I12" s="124">
        <v>0</v>
      </c>
      <c r="J12" s="124">
        <v>0</v>
      </c>
      <c r="K12" s="123">
        <v>0</v>
      </c>
      <c r="L12" s="123">
        <v>0</v>
      </c>
      <c r="M12" s="122">
        <v>0</v>
      </c>
      <c r="N12" s="124">
        <v>0</v>
      </c>
    </row>
    <row r="13" spans="3:17" ht="15" customHeight="1">
      <c r="C13" s="227"/>
      <c r="D13" s="100" t="s">
        <v>57</v>
      </c>
      <c r="E13" s="124">
        <v>0</v>
      </c>
      <c r="F13" s="123">
        <v>0</v>
      </c>
      <c r="G13" s="123">
        <v>0</v>
      </c>
      <c r="H13" s="122">
        <v>0</v>
      </c>
      <c r="I13" s="124">
        <v>0</v>
      </c>
      <c r="J13" s="124">
        <v>0</v>
      </c>
      <c r="K13" s="123">
        <v>0</v>
      </c>
      <c r="L13" s="123">
        <v>0</v>
      </c>
      <c r="M13" s="122">
        <v>0</v>
      </c>
      <c r="N13" s="124">
        <v>0</v>
      </c>
    </row>
    <row r="14" spans="3:17" ht="15" customHeight="1">
      <c r="C14" s="227"/>
      <c r="D14" s="100" t="s">
        <v>36</v>
      </c>
      <c r="E14" s="124">
        <v>0</v>
      </c>
      <c r="F14" s="123">
        <v>0</v>
      </c>
      <c r="G14" s="123">
        <v>0</v>
      </c>
      <c r="H14" s="122">
        <v>0</v>
      </c>
      <c r="I14" s="124">
        <v>0</v>
      </c>
      <c r="J14" s="124">
        <v>0</v>
      </c>
      <c r="K14" s="123">
        <v>0</v>
      </c>
      <c r="L14" s="123">
        <v>0</v>
      </c>
      <c r="M14" s="122">
        <v>0</v>
      </c>
      <c r="N14" s="124">
        <v>0</v>
      </c>
    </row>
    <row r="15" spans="3:17" ht="15" customHeight="1">
      <c r="C15" s="227"/>
      <c r="D15" s="100" t="s">
        <v>17</v>
      </c>
      <c r="E15" s="124">
        <v>0</v>
      </c>
      <c r="F15" s="123">
        <v>0</v>
      </c>
      <c r="G15" s="123">
        <v>0</v>
      </c>
      <c r="H15" s="122">
        <v>0</v>
      </c>
      <c r="I15" s="124">
        <v>0</v>
      </c>
      <c r="J15" s="124">
        <v>0</v>
      </c>
      <c r="K15" s="123">
        <v>0</v>
      </c>
      <c r="L15" s="123">
        <v>0</v>
      </c>
      <c r="M15" s="122">
        <v>0</v>
      </c>
      <c r="N15" s="124">
        <v>0</v>
      </c>
    </row>
    <row r="16" spans="3:17" ht="15" customHeight="1">
      <c r="C16" s="128"/>
      <c r="D16" s="129" t="s">
        <v>42</v>
      </c>
      <c r="E16" s="117">
        <v>153221.66205899994</v>
      </c>
      <c r="F16" s="130">
        <v>1.921100630513825</v>
      </c>
      <c r="G16" s="130">
        <v>50.786787581789802</v>
      </c>
      <c r="H16" s="130">
        <v>97.566529645148094</v>
      </c>
      <c r="I16" s="118">
        <v>14949305.83355828</v>
      </c>
      <c r="J16" s="117">
        <v>197439.25719299988</v>
      </c>
      <c r="K16" s="130">
        <v>4.3335095559244241</v>
      </c>
      <c r="L16" s="130">
        <v>46.595573813503897</v>
      </c>
      <c r="M16" s="130">
        <v>201.922364384601</v>
      </c>
      <c r="N16" s="118">
        <v>39867401.634749874</v>
      </c>
    </row>
    <row r="17" spans="3:14" ht="15" customHeight="1">
      <c r="C17" s="227" t="s">
        <v>39</v>
      </c>
      <c r="D17" s="100" t="s">
        <v>55</v>
      </c>
      <c r="E17" s="124">
        <v>106522.25410302833</v>
      </c>
      <c r="F17" s="122">
        <v>10.053055144236119</v>
      </c>
      <c r="G17" s="122">
        <v>55.311280845481306</v>
      </c>
      <c r="H17" s="122">
        <v>556.04735643795459</v>
      </c>
      <c r="I17" s="124">
        <v>59231417.795800962</v>
      </c>
      <c r="J17" s="124">
        <v>121065.98946551581</v>
      </c>
      <c r="K17" s="122">
        <v>8.5514153237028747</v>
      </c>
      <c r="L17" s="122">
        <v>67.797633295298496</v>
      </c>
      <c r="M17" s="122">
        <v>579.76572027220379</v>
      </c>
      <c r="N17" s="124">
        <v>70189910.582941815</v>
      </c>
    </row>
    <row r="18" spans="3:14" ht="15" customHeight="1">
      <c r="C18" s="227"/>
      <c r="D18" s="100" t="s">
        <v>13</v>
      </c>
      <c r="E18" s="124">
        <v>42642.030619781843</v>
      </c>
      <c r="F18" s="122">
        <v>9.2070215800217312</v>
      </c>
      <c r="G18" s="122">
        <v>85.7605986015502</v>
      </c>
      <c r="H18" s="122">
        <v>789.59968204005418</v>
      </c>
      <c r="I18" s="124">
        <v>33670133.818921998</v>
      </c>
      <c r="J18" s="124">
        <v>47162.723024336578</v>
      </c>
      <c r="K18" s="122">
        <v>8.9428299363785122</v>
      </c>
      <c r="L18" s="122">
        <v>86.815702469983222</v>
      </c>
      <c r="M18" s="122">
        <v>776.37806299629597</v>
      </c>
      <c r="N18" s="124">
        <v>36616103.547265239</v>
      </c>
    </row>
    <row r="19" spans="3:14" ht="15" customHeight="1">
      <c r="C19" s="227"/>
      <c r="D19" s="100" t="s">
        <v>56</v>
      </c>
      <c r="E19" s="124">
        <v>109310.27146237902</v>
      </c>
      <c r="F19" s="122">
        <v>13.298619887143627</v>
      </c>
      <c r="G19" s="122">
        <v>121.97443441186405</v>
      </c>
      <c r="H19" s="122">
        <v>1622.0916391927112</v>
      </c>
      <c r="I19" s="124">
        <v>177311277.41701064</v>
      </c>
      <c r="J19" s="124">
        <v>108573.51587695078</v>
      </c>
      <c r="K19" s="122">
        <v>12.317416291200074</v>
      </c>
      <c r="L19" s="122">
        <v>121.17356199247389</v>
      </c>
      <c r="M19" s="122">
        <v>1492.5452065488398</v>
      </c>
      <c r="N19" s="124">
        <v>162050880.68029726</v>
      </c>
    </row>
    <row r="20" spans="3:14" ht="15" customHeight="1">
      <c r="C20" s="227"/>
      <c r="D20" s="100" t="s">
        <v>57</v>
      </c>
      <c r="E20" s="124">
        <v>94530.711072349368</v>
      </c>
      <c r="F20" s="122">
        <v>9.7165520331392887</v>
      </c>
      <c r="G20" s="122">
        <v>82.593556137491419</v>
      </c>
      <c r="H20" s="122">
        <v>802.52458581194628</v>
      </c>
      <c r="I20" s="124">
        <v>75863219.749845937</v>
      </c>
      <c r="J20" s="124">
        <v>118177.87985713073</v>
      </c>
      <c r="K20" s="122">
        <v>9.7742012204271234</v>
      </c>
      <c r="L20" s="122">
        <v>83.175802447748396</v>
      </c>
      <c r="M20" s="122">
        <v>812.97702979478777</v>
      </c>
      <c r="N20" s="124">
        <v>96075901.753695413</v>
      </c>
    </row>
    <row r="21" spans="3:14" ht="15" customHeight="1">
      <c r="C21" s="227"/>
      <c r="D21" s="100" t="s">
        <v>36</v>
      </c>
      <c r="E21" s="124">
        <v>103786.06215723333</v>
      </c>
      <c r="F21" s="122">
        <v>10.482485528671095</v>
      </c>
      <c r="G21" s="122">
        <v>82.740217702138608</v>
      </c>
      <c r="H21" s="122">
        <v>867.32313470176393</v>
      </c>
      <c r="I21" s="124">
        <v>90016052.768563733</v>
      </c>
      <c r="J21" s="124">
        <v>103550.52566123051</v>
      </c>
      <c r="K21" s="122">
        <v>11.795870742999663</v>
      </c>
      <c r="L21" s="122">
        <v>76.635097402943302</v>
      </c>
      <c r="M21" s="122">
        <v>903.97770334230836</v>
      </c>
      <c r="N21" s="124">
        <v>93607366.367127925</v>
      </c>
    </row>
    <row r="22" spans="3:14" ht="15" customHeight="1">
      <c r="C22" s="227"/>
      <c r="D22" s="100" t="s">
        <v>17</v>
      </c>
      <c r="E22" s="124">
        <v>14217.38227594294</v>
      </c>
      <c r="F22" s="122">
        <v>20.383748888449976</v>
      </c>
      <c r="G22" s="122">
        <v>81.687330862697408</v>
      </c>
      <c r="H22" s="122">
        <v>1665.0940396729536</v>
      </c>
      <c r="I22" s="124">
        <v>23673278.487424482</v>
      </c>
      <c r="J22" s="124">
        <v>15496.907705040492</v>
      </c>
      <c r="K22" s="122">
        <v>23.910753602390123</v>
      </c>
      <c r="L22" s="122">
        <v>76.916119881783331</v>
      </c>
      <c r="M22" s="122">
        <v>1839.1223905452216</v>
      </c>
      <c r="N22" s="124">
        <v>28500709.944552734</v>
      </c>
    </row>
    <row r="23" spans="3:14" ht="15" customHeight="1">
      <c r="C23" s="128"/>
      <c r="D23" s="129" t="s">
        <v>42</v>
      </c>
      <c r="E23" s="117">
        <v>471008.71169071482</v>
      </c>
      <c r="F23" s="130">
        <v>11.068601978957426</v>
      </c>
      <c r="G23" s="130">
        <v>88.189027928133399</v>
      </c>
      <c r="H23" s="130">
        <v>976.12924904766919</v>
      </c>
      <c r="I23" s="118">
        <v>459765380.03756779</v>
      </c>
      <c r="J23" s="117">
        <v>514027.54159020481</v>
      </c>
      <c r="K23" s="130">
        <v>10.780559890392176</v>
      </c>
      <c r="L23" s="130">
        <v>87.889643602081804</v>
      </c>
      <c r="M23" s="130">
        <v>947.49956659746647</v>
      </c>
      <c r="N23" s="118">
        <v>487040872.87588042</v>
      </c>
    </row>
    <row r="24" spans="3:14" ht="15" customHeight="1">
      <c r="C24" s="227" t="s">
        <v>78</v>
      </c>
      <c r="D24" s="100" t="s">
        <v>55</v>
      </c>
      <c r="E24" s="124">
        <v>261684.31152100011</v>
      </c>
      <c r="F24" s="122">
        <v>4.405747798840256</v>
      </c>
      <c r="G24" s="122">
        <v>38.600715771199489</v>
      </c>
      <c r="H24" s="122">
        <v>170.06501854262049</v>
      </c>
      <c r="I24" s="124">
        <v>44503347.291131765</v>
      </c>
      <c r="J24" s="124">
        <v>116712.25125200019</v>
      </c>
      <c r="K24" s="122">
        <v>5.9055681804458393</v>
      </c>
      <c r="L24" s="122">
        <v>36.342396242892001</v>
      </c>
      <c r="M24" s="122">
        <v>214.6224988531774</v>
      </c>
      <c r="N24" s="124">
        <v>25049075.010484163</v>
      </c>
    </row>
    <row r="25" spans="3:14" ht="15" customHeight="1">
      <c r="C25" s="227"/>
      <c r="D25" s="100" t="s">
        <v>13</v>
      </c>
      <c r="E25" s="124">
        <v>0</v>
      </c>
      <c r="F25" s="123">
        <v>0</v>
      </c>
      <c r="G25" s="123">
        <v>0</v>
      </c>
      <c r="H25" s="122">
        <v>0</v>
      </c>
      <c r="I25" s="124">
        <v>0</v>
      </c>
      <c r="J25" s="124">
        <v>0</v>
      </c>
      <c r="K25" s="123">
        <v>0</v>
      </c>
      <c r="L25" s="123">
        <v>0</v>
      </c>
      <c r="M25" s="122">
        <v>0</v>
      </c>
      <c r="N25" s="124">
        <v>0</v>
      </c>
    </row>
    <row r="26" spans="3:14" ht="15" customHeight="1">
      <c r="C26" s="227"/>
      <c r="D26" s="100" t="s">
        <v>56</v>
      </c>
      <c r="E26" s="124">
        <v>0</v>
      </c>
      <c r="F26" s="123">
        <v>0</v>
      </c>
      <c r="G26" s="123">
        <v>0</v>
      </c>
      <c r="H26" s="122">
        <v>0</v>
      </c>
      <c r="I26" s="124">
        <v>0</v>
      </c>
      <c r="J26" s="124">
        <v>0</v>
      </c>
      <c r="K26" s="123">
        <v>0</v>
      </c>
      <c r="L26" s="123">
        <v>0</v>
      </c>
      <c r="M26" s="122">
        <v>0</v>
      </c>
      <c r="N26" s="124">
        <v>0</v>
      </c>
    </row>
    <row r="27" spans="3:14" ht="15" customHeight="1">
      <c r="C27" s="227"/>
      <c r="D27" s="100" t="s">
        <v>57</v>
      </c>
      <c r="E27" s="124">
        <v>0</v>
      </c>
      <c r="F27" s="123">
        <v>0</v>
      </c>
      <c r="G27" s="123">
        <v>0</v>
      </c>
      <c r="H27" s="122">
        <v>0</v>
      </c>
      <c r="I27" s="124">
        <v>0</v>
      </c>
      <c r="J27" s="124">
        <v>0</v>
      </c>
      <c r="K27" s="123">
        <v>0</v>
      </c>
      <c r="L27" s="123">
        <v>0</v>
      </c>
      <c r="M27" s="122">
        <v>0</v>
      </c>
      <c r="N27" s="124">
        <v>0</v>
      </c>
    </row>
    <row r="28" spans="3:14" ht="15" customHeight="1">
      <c r="C28" s="227"/>
      <c r="D28" s="100" t="s">
        <v>36</v>
      </c>
      <c r="E28" s="124">
        <v>0</v>
      </c>
      <c r="F28" s="123">
        <v>0</v>
      </c>
      <c r="G28" s="123">
        <v>0</v>
      </c>
      <c r="H28" s="122">
        <v>0</v>
      </c>
      <c r="I28" s="124">
        <v>0</v>
      </c>
      <c r="J28" s="124">
        <v>0</v>
      </c>
      <c r="K28" s="123">
        <v>0</v>
      </c>
      <c r="L28" s="123">
        <v>0</v>
      </c>
      <c r="M28" s="122">
        <v>0</v>
      </c>
      <c r="N28" s="124">
        <v>0</v>
      </c>
    </row>
    <row r="29" spans="3:14" ht="15" customHeight="1">
      <c r="C29" s="227"/>
      <c r="D29" s="100" t="s">
        <v>17</v>
      </c>
      <c r="E29" s="124">
        <v>0</v>
      </c>
      <c r="F29" s="123">
        <v>0</v>
      </c>
      <c r="G29" s="123">
        <v>0</v>
      </c>
      <c r="H29" s="122">
        <v>0</v>
      </c>
      <c r="I29" s="124">
        <v>0</v>
      </c>
      <c r="J29" s="124">
        <v>0</v>
      </c>
      <c r="K29" s="123">
        <v>0</v>
      </c>
      <c r="L29" s="123">
        <v>0</v>
      </c>
      <c r="M29" s="122">
        <v>0</v>
      </c>
      <c r="N29" s="124">
        <v>0</v>
      </c>
    </row>
    <row r="30" spans="3:14" ht="15" customHeight="1">
      <c r="C30" s="128"/>
      <c r="D30" s="129" t="s">
        <v>42</v>
      </c>
      <c r="E30" s="117">
        <v>261684.31152100011</v>
      </c>
      <c r="F30" s="130">
        <v>4.405747798840256</v>
      </c>
      <c r="G30" s="130">
        <v>38.600715771199489</v>
      </c>
      <c r="H30" s="130">
        <v>170.06501854262049</v>
      </c>
      <c r="I30" s="118">
        <v>44503347.291131765</v>
      </c>
      <c r="J30" s="117">
        <v>116712.25125200019</v>
      </c>
      <c r="K30" s="130">
        <v>5.9055681804458393</v>
      </c>
      <c r="L30" s="130">
        <v>36.342396242892001</v>
      </c>
      <c r="M30" s="130">
        <v>214.6224988531774</v>
      </c>
      <c r="N30" s="118">
        <v>25049075.010484163</v>
      </c>
    </row>
    <row r="31" spans="3:14" ht="15" customHeight="1">
      <c r="C31" s="224" t="s">
        <v>37</v>
      </c>
      <c r="D31" s="100" t="s">
        <v>55</v>
      </c>
      <c r="E31" s="124">
        <v>521428.22768302838</v>
      </c>
      <c r="F31" s="122">
        <v>4.8293193040968783</v>
      </c>
      <c r="G31" s="122">
        <v>47.131577436839365</v>
      </c>
      <c r="H31" s="122">
        <v>227.6134367482652</v>
      </c>
      <c r="I31" s="124">
        <v>118684070.92049101</v>
      </c>
      <c r="J31" s="124">
        <v>435217.49791051587</v>
      </c>
      <c r="K31" s="122">
        <v>5.9283981800006984</v>
      </c>
      <c r="L31" s="122">
        <v>52.363922075116712</v>
      </c>
      <c r="M31" s="122">
        <v>310.43418032782034</v>
      </c>
      <c r="N31" s="124">
        <v>135106387.22817585</v>
      </c>
    </row>
    <row r="32" spans="3:14" ht="15" customHeight="1">
      <c r="C32" s="224"/>
      <c r="D32" s="100" t="s">
        <v>13</v>
      </c>
      <c r="E32" s="124">
        <v>42642.030619781843</v>
      </c>
      <c r="F32" s="122">
        <v>9.2070215800217312</v>
      </c>
      <c r="G32" s="122">
        <v>85.7605986015502</v>
      </c>
      <c r="H32" s="122">
        <v>789.59968204005418</v>
      </c>
      <c r="I32" s="124">
        <v>33670133.818921998</v>
      </c>
      <c r="J32" s="124">
        <v>47162.723024336578</v>
      </c>
      <c r="K32" s="122">
        <v>8.9428299363785122</v>
      </c>
      <c r="L32" s="122">
        <v>86.815702469983222</v>
      </c>
      <c r="M32" s="122">
        <v>776.37806299629597</v>
      </c>
      <c r="N32" s="124">
        <v>36616103.547265239</v>
      </c>
    </row>
    <row r="33" spans="3:14" ht="15" customHeight="1">
      <c r="C33" s="224"/>
      <c r="D33" s="100" t="s">
        <v>56</v>
      </c>
      <c r="E33" s="124">
        <v>109310.27146237902</v>
      </c>
      <c r="F33" s="122">
        <v>13.298619887143627</v>
      </c>
      <c r="G33" s="122">
        <v>121.97443441186405</v>
      </c>
      <c r="H33" s="122">
        <v>1622.0916391927112</v>
      </c>
      <c r="I33" s="124">
        <v>177311277.41701064</v>
      </c>
      <c r="J33" s="124">
        <v>108573.51587695078</v>
      </c>
      <c r="K33" s="122">
        <v>12.317416291200074</v>
      </c>
      <c r="L33" s="122">
        <v>121.17356199247389</v>
      </c>
      <c r="M33" s="122">
        <v>1492.5452065488398</v>
      </c>
      <c r="N33" s="124">
        <v>162050880.68029726</v>
      </c>
    </row>
    <row r="34" spans="3:14" ht="15" customHeight="1">
      <c r="C34" s="224"/>
      <c r="D34" s="100" t="s">
        <v>57</v>
      </c>
      <c r="E34" s="124">
        <v>94530.711072349368</v>
      </c>
      <c r="F34" s="122">
        <v>9.7165520331392887</v>
      </c>
      <c r="G34" s="122">
        <v>82.593556137491419</v>
      </c>
      <c r="H34" s="122">
        <v>802.52458581194628</v>
      </c>
      <c r="I34" s="124">
        <v>75863219.749845937</v>
      </c>
      <c r="J34" s="124">
        <v>118177.87985713073</v>
      </c>
      <c r="K34" s="122">
        <v>9.7742012204271234</v>
      </c>
      <c r="L34" s="122">
        <v>83.175802447748396</v>
      </c>
      <c r="M34" s="122">
        <v>812.97702979478777</v>
      </c>
      <c r="N34" s="124">
        <v>96075901.753695413</v>
      </c>
    </row>
    <row r="35" spans="3:14" ht="15" customHeight="1">
      <c r="C35" s="224"/>
      <c r="D35" s="100" t="s">
        <v>36</v>
      </c>
      <c r="E35" s="124">
        <v>103786.06215723333</v>
      </c>
      <c r="F35" s="122">
        <v>10.482485528671095</v>
      </c>
      <c r="G35" s="122">
        <v>82.740217702138608</v>
      </c>
      <c r="H35" s="122">
        <v>867.32313470176393</v>
      </c>
      <c r="I35" s="124">
        <v>90016052.768563733</v>
      </c>
      <c r="J35" s="124">
        <v>103550.52566123051</v>
      </c>
      <c r="K35" s="122">
        <v>11.795870742999663</v>
      </c>
      <c r="L35" s="122">
        <v>76.635097402943302</v>
      </c>
      <c r="M35" s="122">
        <v>903.97770334230836</v>
      </c>
      <c r="N35" s="124">
        <v>93607366.367127925</v>
      </c>
    </row>
    <row r="36" spans="3:14" ht="15" customHeight="1">
      <c r="C36" s="224"/>
      <c r="D36" s="100" t="s">
        <v>17</v>
      </c>
      <c r="E36" s="124">
        <v>14217.38227594294</v>
      </c>
      <c r="F36" s="122">
        <v>20.383748888449976</v>
      </c>
      <c r="G36" s="122">
        <v>81.687330862697408</v>
      </c>
      <c r="H36" s="122">
        <v>1665.0940396729536</v>
      </c>
      <c r="I36" s="124">
        <v>23673278.487424482</v>
      </c>
      <c r="J36" s="124">
        <v>15496.907705040492</v>
      </c>
      <c r="K36" s="122">
        <v>23.910753602390123</v>
      </c>
      <c r="L36" s="122">
        <v>76.916119881783331</v>
      </c>
      <c r="M36" s="122">
        <v>1839.1223905452216</v>
      </c>
      <c r="N36" s="124">
        <v>28500709.944552734</v>
      </c>
    </row>
    <row r="37" spans="3:14" ht="15" customHeight="1">
      <c r="C37" s="131"/>
      <c r="D37" s="132" t="s">
        <v>42</v>
      </c>
      <c r="E37" s="133">
        <v>885914.68527071492</v>
      </c>
      <c r="F37" s="130">
        <v>7.5184183986692634</v>
      </c>
      <c r="G37" s="130">
        <v>77.952738462249513</v>
      </c>
      <c r="H37" s="130">
        <v>586.08130308122998</v>
      </c>
      <c r="I37" s="133">
        <v>519218033.16225785</v>
      </c>
      <c r="J37" s="133">
        <v>828179.05003520497</v>
      </c>
      <c r="K37" s="130">
        <v>8.5565576213809376</v>
      </c>
      <c r="L37" s="130">
        <v>77.890089163403957</v>
      </c>
      <c r="M37" s="130">
        <v>666.47103606116491</v>
      </c>
      <c r="N37" s="133">
        <v>551957349.52111447</v>
      </c>
    </row>
  </sheetData>
  <mergeCells count="9">
    <mergeCell ref="C4:N5"/>
    <mergeCell ref="J8:N8"/>
    <mergeCell ref="C31:C36"/>
    <mergeCell ref="C8:C9"/>
    <mergeCell ref="D8:D9"/>
    <mergeCell ref="C17:C22"/>
    <mergeCell ref="E8:I8"/>
    <mergeCell ref="C10:C15"/>
    <mergeCell ref="C24:C2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/>
  </sheetPr>
  <dimension ref="C1:O33"/>
  <sheetViews>
    <sheetView topLeftCell="A25" workbookViewId="0"/>
  </sheetViews>
  <sheetFormatPr baseColWidth="10" defaultRowHeight="12.75"/>
  <cols>
    <col min="1" max="2" width="11.42578125" style="10"/>
    <col min="3" max="3" width="20.7109375" style="10" customWidth="1"/>
    <col min="4" max="4" width="26.85546875" style="10" customWidth="1"/>
    <col min="5" max="14" width="13.7109375" style="10" customWidth="1"/>
    <col min="15" max="15" width="12.7109375" style="10" bestFit="1" customWidth="1"/>
    <col min="16" max="16384" width="11.42578125" style="10"/>
  </cols>
  <sheetData>
    <row r="1" spans="3:15" ht="15" customHeight="1"/>
    <row r="2" spans="3:15" ht="15" customHeight="1"/>
    <row r="3" spans="3:15" ht="15" customHeight="1"/>
    <row r="4" spans="3:15" ht="15" customHeight="1">
      <c r="C4" s="223" t="s">
        <v>153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3:15" ht="15" customHeight="1"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3:15" ht="15" customHeight="1">
      <c r="C6" s="89" t="s">
        <v>173</v>
      </c>
      <c r="D6" s="15"/>
      <c r="H6" s="17"/>
    </row>
    <row r="7" spans="3:15" ht="15" customHeight="1">
      <c r="C7" s="7"/>
      <c r="D7" s="15"/>
      <c r="H7" s="17"/>
    </row>
    <row r="8" spans="3:15" ht="18.75" customHeight="1">
      <c r="C8" s="230" t="s">
        <v>68</v>
      </c>
      <c r="D8" s="221" t="s">
        <v>40</v>
      </c>
      <c r="E8" s="217" t="s">
        <v>174</v>
      </c>
      <c r="F8" s="217"/>
      <c r="G8" s="217"/>
      <c r="H8" s="217"/>
      <c r="I8" s="218"/>
      <c r="J8" s="217" t="s">
        <v>175</v>
      </c>
      <c r="K8" s="217"/>
      <c r="L8" s="217"/>
      <c r="M8" s="217"/>
      <c r="N8" s="218"/>
    </row>
    <row r="9" spans="3:15" ht="62.25" customHeight="1">
      <c r="C9" s="215"/>
      <c r="D9" s="222"/>
      <c r="E9" s="105" t="s">
        <v>65</v>
      </c>
      <c r="F9" s="106" t="s">
        <v>32</v>
      </c>
      <c r="G9" s="106" t="s">
        <v>33</v>
      </c>
      <c r="H9" s="106" t="s">
        <v>34</v>
      </c>
      <c r="I9" s="107" t="s">
        <v>64</v>
      </c>
      <c r="J9" s="105" t="s">
        <v>65</v>
      </c>
      <c r="K9" s="106" t="s">
        <v>32</v>
      </c>
      <c r="L9" s="106" t="s">
        <v>33</v>
      </c>
      <c r="M9" s="106" t="s">
        <v>34</v>
      </c>
      <c r="N9" s="107" t="s">
        <v>64</v>
      </c>
    </row>
    <row r="10" spans="3:15" ht="15" customHeight="1">
      <c r="C10" s="227" t="s">
        <v>77</v>
      </c>
      <c r="D10" s="98" t="s">
        <v>45</v>
      </c>
      <c r="E10" s="134">
        <v>145888.42611109189</v>
      </c>
      <c r="F10" s="135">
        <v>1.9659322013858278</v>
      </c>
      <c r="G10" s="135">
        <v>50.859329645506044</v>
      </c>
      <c r="H10" s="135">
        <v>99.985993890997179</v>
      </c>
      <c r="I10" s="134">
        <v>14586799.281910827</v>
      </c>
      <c r="J10" s="134">
        <v>194135.53478412045</v>
      </c>
      <c r="K10" s="135">
        <v>4.3046875424283932</v>
      </c>
      <c r="L10" s="135">
        <v>46.593040998540232</v>
      </c>
      <c r="M10" s="135">
        <v>200.56848315027153</v>
      </c>
      <c r="N10" s="134">
        <v>38937469.737217814</v>
      </c>
      <c r="O10" s="16"/>
    </row>
    <row r="11" spans="3:15" ht="15" customHeight="1">
      <c r="C11" s="227"/>
      <c r="D11" s="100" t="s">
        <v>46</v>
      </c>
      <c r="E11" s="124">
        <v>107774.38563139147</v>
      </c>
      <c r="F11" s="122">
        <v>1.8268522001465206</v>
      </c>
      <c r="G11" s="122">
        <v>48.121083885786817</v>
      </c>
      <c r="H11" s="122">
        <v>87.910107970184924</v>
      </c>
      <c r="I11" s="124">
        <v>9474457.8772759717</v>
      </c>
      <c r="J11" s="124">
        <v>112187.23913638781</v>
      </c>
      <c r="K11" s="122">
        <v>3.68583234084916</v>
      </c>
      <c r="L11" s="122">
        <v>53.869716339037112</v>
      </c>
      <c r="M11" s="122">
        <v>198.55474267479337</v>
      </c>
      <c r="N11" s="124">
        <v>22275308.398120992</v>
      </c>
    </row>
    <row r="12" spans="3:15" ht="15" customHeight="1">
      <c r="C12" s="227"/>
      <c r="D12" s="100" t="s">
        <v>58</v>
      </c>
      <c r="E12" s="124">
        <v>9320.6612724251881</v>
      </c>
      <c r="F12" s="122">
        <v>6.5580649481070292</v>
      </c>
      <c r="G12" s="122">
        <v>6.9624857832847251</v>
      </c>
      <c r="H12" s="122">
        <v>45.660433967053066</v>
      </c>
      <c r="I12" s="124">
        <v>425585.43855883915</v>
      </c>
      <c r="J12" s="124">
        <v>36644.636581111648</v>
      </c>
      <c r="K12" s="122">
        <v>8.0245858548651992</v>
      </c>
      <c r="L12" s="122">
        <v>18.703855811144106</v>
      </c>
      <c r="M12" s="122">
        <v>150.09069677354526</v>
      </c>
      <c r="N12" s="124">
        <v>5500019.0374723924</v>
      </c>
    </row>
    <row r="13" spans="3:15" ht="15" customHeight="1">
      <c r="C13" s="227"/>
      <c r="D13" s="100" t="s">
        <v>59</v>
      </c>
      <c r="E13" s="124">
        <v>28793.379207275219</v>
      </c>
      <c r="F13" s="122">
        <v>1</v>
      </c>
      <c r="G13" s="122">
        <v>162.77200158888661</v>
      </c>
      <c r="H13" s="122">
        <v>162.77200158888661</v>
      </c>
      <c r="I13" s="124">
        <v>4686755.9660760164</v>
      </c>
      <c r="J13" s="124">
        <v>45303.659066620981</v>
      </c>
      <c r="K13" s="122">
        <v>2.8282799703775212</v>
      </c>
      <c r="L13" s="122">
        <v>87.114786504405501</v>
      </c>
      <c r="M13" s="122">
        <v>246.38500579412408</v>
      </c>
      <c r="N13" s="124">
        <v>11162142.301624432</v>
      </c>
    </row>
    <row r="14" spans="3:15" ht="15" customHeight="1">
      <c r="C14" s="227"/>
      <c r="D14" s="98" t="s">
        <v>52</v>
      </c>
      <c r="E14" s="134">
        <v>7333.2359479080424</v>
      </c>
      <c r="F14" s="135">
        <v>1.0292150617056703</v>
      </c>
      <c r="G14" s="135">
        <v>48.030163854311503</v>
      </c>
      <c r="H14" s="135">
        <v>49.433368055048675</v>
      </c>
      <c r="I14" s="134">
        <v>362506.551647452</v>
      </c>
      <c r="J14" s="134">
        <v>3303.7224088794278</v>
      </c>
      <c r="K14" s="135">
        <v>6.0271678937340214</v>
      </c>
      <c r="L14" s="135">
        <v>46.701873820878021</v>
      </c>
      <c r="M14" s="135">
        <v>281.48003447041344</v>
      </c>
      <c r="N14" s="134">
        <v>929931.89753205865</v>
      </c>
    </row>
    <row r="15" spans="3:15" ht="15" customHeight="1">
      <c r="C15" s="128"/>
      <c r="D15" s="129" t="s">
        <v>42</v>
      </c>
      <c r="E15" s="117">
        <v>153221.66205899994</v>
      </c>
      <c r="F15" s="130">
        <v>1.921100630513825</v>
      </c>
      <c r="G15" s="130">
        <v>50.786787581789802</v>
      </c>
      <c r="H15" s="130">
        <v>97.566529645148094</v>
      </c>
      <c r="I15" s="118">
        <v>14949305.83355828</v>
      </c>
      <c r="J15" s="117">
        <v>197439.25719299988</v>
      </c>
      <c r="K15" s="130">
        <v>4.3335095559244241</v>
      </c>
      <c r="L15" s="130">
        <v>46.595573813503897</v>
      </c>
      <c r="M15" s="130">
        <v>201.922364384601</v>
      </c>
      <c r="N15" s="118">
        <v>39867401.634749874</v>
      </c>
      <c r="O15" s="16"/>
    </row>
    <row r="16" spans="3:15" ht="15" customHeight="1">
      <c r="C16" s="227" t="s">
        <v>39</v>
      </c>
      <c r="D16" s="98" t="s">
        <v>45</v>
      </c>
      <c r="E16" s="134">
        <v>415248.76162535726</v>
      </c>
      <c r="F16" s="135">
        <v>11.500242658470567</v>
      </c>
      <c r="G16" s="135">
        <v>81.220583869441739</v>
      </c>
      <c r="H16" s="135">
        <v>934.05642336124038</v>
      </c>
      <c r="I16" s="134">
        <v>387865773.08896565</v>
      </c>
      <c r="J16" s="134">
        <v>447765.34572361049</v>
      </c>
      <c r="K16" s="135">
        <v>11.286451846132902</v>
      </c>
      <c r="L16" s="135">
        <v>80.972251369470726</v>
      </c>
      <c r="M16" s="135">
        <v>913.88941595450024</v>
      </c>
      <c r="N16" s="134">
        <v>409208010.28801513</v>
      </c>
      <c r="O16" s="16"/>
    </row>
    <row r="17" spans="3:15" ht="15" customHeight="1">
      <c r="C17" s="231"/>
      <c r="D17" s="100" t="s">
        <v>46</v>
      </c>
      <c r="E17" s="124">
        <v>367247.66451978957</v>
      </c>
      <c r="F17" s="122">
        <v>9.2377758925839348</v>
      </c>
      <c r="G17" s="122">
        <v>102.30838840870736</v>
      </c>
      <c r="H17" s="122">
        <v>945.10196405107058</v>
      </c>
      <c r="I17" s="124">
        <v>347086489.0308218</v>
      </c>
      <c r="J17" s="124">
        <v>380698.76738384692</v>
      </c>
      <c r="K17" s="122">
        <v>9.3081631513009313</v>
      </c>
      <c r="L17" s="122">
        <v>96.508395772475353</v>
      </c>
      <c r="M17" s="122">
        <v>898.3158933205217</v>
      </c>
      <c r="N17" s="124">
        <v>341987753.30844194</v>
      </c>
    </row>
    <row r="18" spans="3:15" ht="15" customHeight="1">
      <c r="C18" s="231"/>
      <c r="D18" s="100" t="s">
        <v>58</v>
      </c>
      <c r="E18" s="124">
        <v>39082.607822255683</v>
      </c>
      <c r="F18" s="122">
        <v>21.318427167545561</v>
      </c>
      <c r="G18" s="122">
        <v>26.565652879453207</v>
      </c>
      <c r="H18" s="122">
        <v>566.33793606892027</v>
      </c>
      <c r="I18" s="124">
        <v>22133963.450247321</v>
      </c>
      <c r="J18" s="124">
        <v>45175.934829977748</v>
      </c>
      <c r="K18" s="122">
        <v>14.901583922218073</v>
      </c>
      <c r="L18" s="122">
        <v>44.973833810432318</v>
      </c>
      <c r="M18" s="122">
        <v>670.18135883004584</v>
      </c>
      <c r="N18" s="124">
        <v>30276069.390772082</v>
      </c>
    </row>
    <row r="19" spans="3:15" ht="15" customHeight="1">
      <c r="C19" s="231"/>
      <c r="D19" s="100" t="s">
        <v>59</v>
      </c>
      <c r="E19" s="124">
        <v>8918.4892833119829</v>
      </c>
      <c r="F19" s="122">
        <v>61.639382475289686</v>
      </c>
      <c r="G19" s="122">
        <v>33.917222587304082</v>
      </c>
      <c r="H19" s="122">
        <v>2090.6366555583709</v>
      </c>
      <c r="I19" s="124">
        <v>18645320.607896537</v>
      </c>
      <c r="J19" s="124">
        <v>21890.643509785808</v>
      </c>
      <c r="K19" s="122">
        <v>38.230159385716142</v>
      </c>
      <c r="L19" s="122">
        <v>44.144996182318259</v>
      </c>
      <c r="M19" s="122">
        <v>1687.6702401318578</v>
      </c>
      <c r="N19" s="124">
        <v>36944187.588801108</v>
      </c>
    </row>
    <row r="20" spans="3:15" ht="15" customHeight="1">
      <c r="C20" s="231"/>
      <c r="D20" s="98" t="s">
        <v>52</v>
      </c>
      <c r="E20" s="134">
        <v>55759.95006535764</v>
      </c>
      <c r="F20" s="135">
        <v>7.8541396735774853</v>
      </c>
      <c r="G20" s="135">
        <v>164.17443102054864</v>
      </c>
      <c r="H20" s="135">
        <v>1289.4489120655012</v>
      </c>
      <c r="I20" s="134">
        <v>71899606.94860208</v>
      </c>
      <c r="J20" s="134">
        <v>66262.19586659444</v>
      </c>
      <c r="K20" s="135">
        <v>7.3620060151614801</v>
      </c>
      <c r="L20" s="135">
        <v>159.55154414361473</v>
      </c>
      <c r="M20" s="135">
        <v>1174.619427713594</v>
      </c>
      <c r="N20" s="134">
        <v>77832862.587865233</v>
      </c>
    </row>
    <row r="21" spans="3:15" ht="15" customHeight="1">
      <c r="C21" s="128"/>
      <c r="D21" s="129" t="s">
        <v>42</v>
      </c>
      <c r="E21" s="117">
        <v>471008.71169071493</v>
      </c>
      <c r="F21" s="130">
        <v>11.068601978957425</v>
      </c>
      <c r="G21" s="130">
        <v>88.189027928133399</v>
      </c>
      <c r="H21" s="130">
        <v>976.12924904766896</v>
      </c>
      <c r="I21" s="118">
        <v>459765380.03756773</v>
      </c>
      <c r="J21" s="117">
        <v>514027.54159020493</v>
      </c>
      <c r="K21" s="130">
        <v>10.780559890392178</v>
      </c>
      <c r="L21" s="130">
        <v>87.889643602081776</v>
      </c>
      <c r="M21" s="130">
        <v>947.49956659746636</v>
      </c>
      <c r="N21" s="118">
        <v>487040872.87588036</v>
      </c>
      <c r="O21" s="16"/>
    </row>
    <row r="22" spans="3:15" ht="15" customHeight="1">
      <c r="C22" s="227" t="s">
        <v>78</v>
      </c>
      <c r="D22" s="98" t="s">
        <v>45</v>
      </c>
      <c r="E22" s="134">
        <v>234044.47678751888</v>
      </c>
      <c r="F22" s="135">
        <v>4.2308221738268754</v>
      </c>
      <c r="G22" s="135">
        <v>36.116555926093277</v>
      </c>
      <c r="H22" s="135">
        <v>152.80272565437389</v>
      </c>
      <c r="I22" s="134">
        <v>35762633.977484733</v>
      </c>
      <c r="J22" s="134">
        <v>113666.8489651626</v>
      </c>
      <c r="K22" s="135">
        <v>5.9810697945632398</v>
      </c>
      <c r="L22" s="135">
        <v>36.100053185686058</v>
      </c>
      <c r="M22" s="135">
        <v>215.91693769103333</v>
      </c>
      <c r="N22" s="134">
        <v>24542597.945547111</v>
      </c>
      <c r="O22" s="16"/>
    </row>
    <row r="23" spans="3:15" ht="15" customHeight="1">
      <c r="C23" s="227"/>
      <c r="D23" s="100" t="s">
        <v>46</v>
      </c>
      <c r="E23" s="124">
        <v>86043.497724200439</v>
      </c>
      <c r="F23" s="122">
        <v>6.3752662668135702</v>
      </c>
      <c r="G23" s="122">
        <v>25.807286851867708</v>
      </c>
      <c r="H23" s="122">
        <v>164.52832530469357</v>
      </c>
      <c r="I23" s="124">
        <v>14156592.583920911</v>
      </c>
      <c r="J23" s="124">
        <v>78386.19136645057</v>
      </c>
      <c r="K23" s="122">
        <v>4.8117876564016253</v>
      </c>
      <c r="L23" s="122">
        <v>49.036233869197183</v>
      </c>
      <c r="M23" s="122">
        <v>235.95194484822633</v>
      </c>
      <c r="N23" s="124">
        <v>18495374.302159261</v>
      </c>
    </row>
    <row r="24" spans="3:15" ht="15" customHeight="1">
      <c r="C24" s="227"/>
      <c r="D24" s="100" t="s">
        <v>58</v>
      </c>
      <c r="E24" s="124">
        <v>58011.162237426986</v>
      </c>
      <c r="F24" s="122">
        <v>3.9288206405618147</v>
      </c>
      <c r="G24" s="122">
        <v>27.945171772558435</v>
      </c>
      <c r="H24" s="122">
        <v>109.79156766407297</v>
      </c>
      <c r="I24" s="124">
        <v>6369136.4440619797</v>
      </c>
      <c r="J24" s="124">
        <v>28604.373356479122</v>
      </c>
      <c r="K24" s="122">
        <v>8.971568990421396</v>
      </c>
      <c r="L24" s="122">
        <v>17.530723637785989</v>
      </c>
      <c r="M24" s="122">
        <v>157.27809656840816</v>
      </c>
      <c r="N24" s="124">
        <v>4498841.3950391244</v>
      </c>
    </row>
    <row r="25" spans="3:15" ht="15" customHeight="1">
      <c r="C25" s="227"/>
      <c r="D25" s="100" t="s">
        <v>59</v>
      </c>
      <c r="E25" s="124">
        <v>89989.816825891467</v>
      </c>
      <c r="F25" s="122">
        <v>2.3751009780000012</v>
      </c>
      <c r="G25" s="122">
        <v>71.288801268578169</v>
      </c>
      <c r="H25" s="122">
        <v>169.31810161344771</v>
      </c>
      <c r="I25" s="124">
        <v>15236904.949501839</v>
      </c>
      <c r="J25" s="124">
        <v>6676.2842422329149</v>
      </c>
      <c r="K25" s="122">
        <v>6.8968813000192331</v>
      </c>
      <c r="L25" s="122">
        <v>33.627192779935832</v>
      </c>
      <c r="M25" s="122">
        <v>231.92275705608125</v>
      </c>
      <c r="N25" s="124">
        <v>1548382.2483487278</v>
      </c>
    </row>
    <row r="26" spans="3:15" ht="15" customHeight="1">
      <c r="C26" s="227"/>
      <c r="D26" s="98" t="s">
        <v>52</v>
      </c>
      <c r="E26" s="134">
        <v>27639.834733481235</v>
      </c>
      <c r="F26" s="135">
        <v>5.8869569586545811</v>
      </c>
      <c r="G26" s="135">
        <v>53.718091367764721</v>
      </c>
      <c r="H26" s="135">
        <v>316.23609178310511</v>
      </c>
      <c r="I26" s="134">
        <v>8740713.3136470281</v>
      </c>
      <c r="J26" s="134">
        <v>3045.4022868375905</v>
      </c>
      <c r="K26" s="135">
        <v>3.0875396376813433</v>
      </c>
      <c r="L26" s="135">
        <v>53.864492514577961</v>
      </c>
      <c r="M26" s="135">
        <v>166.30875570234946</v>
      </c>
      <c r="N26" s="134">
        <v>506477.06493704923</v>
      </c>
    </row>
    <row r="27" spans="3:15" ht="15" customHeight="1">
      <c r="C27" s="128"/>
      <c r="D27" s="129" t="s">
        <v>42</v>
      </c>
      <c r="E27" s="117">
        <v>261684.31152100011</v>
      </c>
      <c r="F27" s="130">
        <v>4.4057477988402569</v>
      </c>
      <c r="G27" s="130">
        <v>38.600715771199468</v>
      </c>
      <c r="H27" s="130">
        <v>170.06501854262044</v>
      </c>
      <c r="I27" s="118">
        <v>44503347.291131765</v>
      </c>
      <c r="J27" s="117">
        <v>116712.25125200019</v>
      </c>
      <c r="K27" s="130">
        <v>5.9055681804458393</v>
      </c>
      <c r="L27" s="130">
        <v>36.342396242892001</v>
      </c>
      <c r="M27" s="130">
        <v>214.6224988531774</v>
      </c>
      <c r="N27" s="118">
        <v>25049075.0104842</v>
      </c>
      <c r="O27" s="16"/>
    </row>
    <row r="28" spans="3:15" ht="15" customHeight="1">
      <c r="C28" s="228" t="s">
        <v>37</v>
      </c>
      <c r="D28" s="98" t="s">
        <v>45</v>
      </c>
      <c r="E28" s="134">
        <v>795181.66452396824</v>
      </c>
      <c r="F28" s="135">
        <v>7.6114290722484483</v>
      </c>
      <c r="G28" s="135">
        <v>72.402719947784902</v>
      </c>
      <c r="H28" s="135">
        <v>551.08816752043276</v>
      </c>
      <c r="I28" s="134">
        <v>438215206.34836125</v>
      </c>
      <c r="J28" s="134">
        <v>755567.72947289352</v>
      </c>
      <c r="K28" s="135">
        <v>8.6944213360939351</v>
      </c>
      <c r="L28" s="135">
        <v>71.954931730710356</v>
      </c>
      <c r="M28" s="135">
        <v>625.60649367667065</v>
      </c>
      <c r="N28" s="134">
        <v>472688077.97078007</v>
      </c>
      <c r="O28" s="16"/>
    </row>
    <row r="29" spans="3:15" ht="15" customHeight="1">
      <c r="C29" s="229"/>
      <c r="D29" s="100" t="s">
        <v>46</v>
      </c>
      <c r="E29" s="124">
        <v>561065.54787538166</v>
      </c>
      <c r="F29" s="122">
        <v>7.3752339982522797</v>
      </c>
      <c r="G29" s="122">
        <v>89.588801813394582</v>
      </c>
      <c r="H29" s="122">
        <v>660.73837699683327</v>
      </c>
      <c r="I29" s="124">
        <v>370717539.4920187</v>
      </c>
      <c r="J29" s="124">
        <v>571272.19788668526</v>
      </c>
      <c r="K29" s="122">
        <v>7.5870790082745048</v>
      </c>
      <c r="L29" s="122">
        <v>88.309428854891436</v>
      </c>
      <c r="M29" s="122">
        <v>670.01061389765766</v>
      </c>
      <c r="N29" s="124">
        <v>382758436.00872219</v>
      </c>
    </row>
    <row r="30" spans="3:15" ht="15" customHeight="1">
      <c r="C30" s="229"/>
      <c r="D30" s="100" t="s">
        <v>58</v>
      </c>
      <c r="E30" s="124">
        <v>106414.43133210784</v>
      </c>
      <c r="F30" s="122">
        <v>10.545756509654497</v>
      </c>
      <c r="G30" s="122">
        <v>25.778071816332393</v>
      </c>
      <c r="H30" s="122">
        <v>271.84926866342846</v>
      </c>
      <c r="I30" s="124">
        <v>28928685.33286814</v>
      </c>
      <c r="J30" s="124">
        <v>110424.94476756851</v>
      </c>
      <c r="K30" s="122">
        <v>11.083339258811254</v>
      </c>
      <c r="L30" s="122">
        <v>32.907657953826195</v>
      </c>
      <c r="M30" s="122">
        <v>364.72673731517432</v>
      </c>
      <c r="N30" s="124">
        <v>40274929.82328359</v>
      </c>
    </row>
    <row r="31" spans="3:15" ht="15" customHeight="1">
      <c r="C31" s="229"/>
      <c r="D31" s="100" t="s">
        <v>59</v>
      </c>
      <c r="E31" s="124">
        <v>127701.68531647867</v>
      </c>
      <c r="F31" s="122">
        <v>6.2039780542668952</v>
      </c>
      <c r="G31" s="122">
        <v>48.682322502044116</v>
      </c>
      <c r="H31" s="122">
        <v>302.02406043342512</v>
      </c>
      <c r="I31" s="124">
        <v>38568981.523474395</v>
      </c>
      <c r="J31" s="124">
        <v>73870.586818639727</v>
      </c>
      <c r="K31" s="122">
        <v>13.686905782731506</v>
      </c>
      <c r="L31" s="122">
        <v>49.11155008817029</v>
      </c>
      <c r="M31" s="122">
        <v>672.18515890068591</v>
      </c>
      <c r="N31" s="124">
        <v>49654712.138774261</v>
      </c>
    </row>
    <row r="32" spans="3:15" ht="15" customHeight="1">
      <c r="C32" s="229"/>
      <c r="D32" s="98" t="s">
        <v>52</v>
      </c>
      <c r="E32" s="134">
        <v>90733.02074674693</v>
      </c>
      <c r="F32" s="135">
        <v>6.7032754482142538</v>
      </c>
      <c r="G32" s="135">
        <v>133.18267682031214</v>
      </c>
      <c r="H32" s="135">
        <v>892.76016765705197</v>
      </c>
      <c r="I32" s="134">
        <v>81002826.813896567</v>
      </c>
      <c r="J32" s="134">
        <v>72611.320562311448</v>
      </c>
      <c r="K32" s="135">
        <v>7.1219965488686947</v>
      </c>
      <c r="L32" s="135">
        <v>153.2846876077262</v>
      </c>
      <c r="M32" s="135">
        <v>1091.693016136642</v>
      </c>
      <c r="N32" s="134">
        <v>79269271.550334349</v>
      </c>
    </row>
    <row r="33" spans="3:15" ht="15" customHeight="1">
      <c r="C33" s="131"/>
      <c r="D33" s="132" t="s">
        <v>42</v>
      </c>
      <c r="E33" s="109">
        <v>885914.68527071516</v>
      </c>
      <c r="F33" s="110">
        <v>7.5184183986692563</v>
      </c>
      <c r="G33" s="110">
        <v>77.952738462249471</v>
      </c>
      <c r="H33" s="110">
        <v>586.08130308122907</v>
      </c>
      <c r="I33" s="111">
        <v>519218033.16225779</v>
      </c>
      <c r="J33" s="109">
        <v>828179.05003520497</v>
      </c>
      <c r="K33" s="110">
        <v>8.556557621380934</v>
      </c>
      <c r="L33" s="110">
        <v>77.890089163403957</v>
      </c>
      <c r="M33" s="110">
        <v>666.47103606116457</v>
      </c>
      <c r="N33" s="111">
        <v>551957349.52111447</v>
      </c>
      <c r="O33" s="16"/>
    </row>
  </sheetData>
  <mergeCells count="9">
    <mergeCell ref="C4:N5"/>
    <mergeCell ref="J8:N8"/>
    <mergeCell ref="C28:C32"/>
    <mergeCell ref="C8:C9"/>
    <mergeCell ref="D8:D9"/>
    <mergeCell ref="E8:I8"/>
    <mergeCell ref="C10:C14"/>
    <mergeCell ref="C22:C26"/>
    <mergeCell ref="C16:C2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6"/>
  </sheetPr>
  <dimension ref="C1:N124"/>
  <sheetViews>
    <sheetView topLeftCell="A109" zoomScaleNormal="100" workbookViewId="0">
      <selection activeCell="D25" sqref="D25"/>
    </sheetView>
  </sheetViews>
  <sheetFormatPr baseColWidth="10" defaultRowHeight="12.75"/>
  <cols>
    <col min="1" max="2" width="11.42578125" style="10"/>
    <col min="3" max="3" width="16.5703125" style="10" customWidth="1"/>
    <col min="4" max="4" width="26.42578125" style="10" bestFit="1" customWidth="1"/>
    <col min="5" max="7" width="13.7109375" style="10" customWidth="1"/>
    <col min="8" max="8" width="13.7109375" style="17" customWidth="1"/>
    <col min="9" max="10" width="13.7109375" style="10" customWidth="1"/>
    <col min="11" max="11" width="13.7109375" style="20" customWidth="1"/>
    <col min="12" max="14" width="13.7109375" style="10" customWidth="1"/>
    <col min="15" max="16384" width="11.42578125" style="10"/>
  </cols>
  <sheetData>
    <row r="1" spans="3:14" ht="15" customHeight="1">
      <c r="J1" s="20"/>
      <c r="K1" s="10"/>
    </row>
    <row r="2" spans="3:14" ht="15" customHeight="1"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3:14" ht="15" customHeight="1"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3:14" ht="15" customHeight="1">
      <c r="C4" s="219" t="s">
        <v>154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</row>
    <row r="5" spans="3:14" ht="15" customHeight="1"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</row>
    <row r="6" spans="3:14" ht="15" customHeight="1">
      <c r="C6" s="89" t="s">
        <v>173</v>
      </c>
      <c r="E6" s="17"/>
      <c r="F6" s="17"/>
      <c r="G6" s="16"/>
    </row>
    <row r="7" spans="3:14" ht="15" customHeight="1">
      <c r="E7" s="17"/>
      <c r="F7" s="17"/>
      <c r="G7" s="16"/>
    </row>
    <row r="8" spans="3:14" ht="17.25" customHeight="1">
      <c r="C8" s="225" t="s">
        <v>67</v>
      </c>
      <c r="D8" s="233" t="s">
        <v>40</v>
      </c>
      <c r="E8" s="216" t="s">
        <v>174</v>
      </c>
      <c r="F8" s="217"/>
      <c r="G8" s="217"/>
      <c r="H8" s="217"/>
      <c r="I8" s="218"/>
      <c r="J8" s="217" t="s">
        <v>175</v>
      </c>
      <c r="K8" s="217"/>
      <c r="L8" s="217"/>
      <c r="M8" s="217"/>
      <c r="N8" s="217"/>
    </row>
    <row r="9" spans="3:14" ht="63.75">
      <c r="C9" s="226"/>
      <c r="D9" s="234"/>
      <c r="E9" s="105" t="s">
        <v>65</v>
      </c>
      <c r="F9" s="106" t="s">
        <v>32</v>
      </c>
      <c r="G9" s="106" t="s">
        <v>33</v>
      </c>
      <c r="H9" s="106" t="s">
        <v>34</v>
      </c>
      <c r="I9" s="107" t="s">
        <v>64</v>
      </c>
      <c r="J9" s="105" t="s">
        <v>65</v>
      </c>
      <c r="K9" s="106" t="s">
        <v>32</v>
      </c>
      <c r="L9" s="106" t="s">
        <v>33</v>
      </c>
      <c r="M9" s="106" t="s">
        <v>34</v>
      </c>
      <c r="N9" s="107" t="s">
        <v>64</v>
      </c>
    </row>
    <row r="10" spans="3:14">
      <c r="C10" s="98" t="s">
        <v>35</v>
      </c>
      <c r="D10" s="98" t="s">
        <v>45</v>
      </c>
      <c r="E10" s="134">
        <v>689116.76677756128</v>
      </c>
      <c r="F10" s="135">
        <v>6.9578904723741628</v>
      </c>
      <c r="G10" s="135">
        <v>71.644173414555965</v>
      </c>
      <c r="H10" s="135">
        <v>498.49231160226117</v>
      </c>
      <c r="I10" s="134">
        <v>343519410.03482306</v>
      </c>
      <c r="J10" s="134">
        <v>651490.14301294961</v>
      </c>
      <c r="K10" s="135">
        <v>7.8424787782576733</v>
      </c>
      <c r="L10" s="135">
        <v>72.887443730431798</v>
      </c>
      <c r="M10" s="135">
        <v>571.61823065736166</v>
      </c>
      <c r="N10" s="134">
        <v>372403642.83977389</v>
      </c>
    </row>
    <row r="11" spans="3:14">
      <c r="C11" s="100"/>
      <c r="D11" s="100" t="s">
        <v>46</v>
      </c>
      <c r="E11" s="124">
        <v>463756.78509746154</v>
      </c>
      <c r="F11" s="122">
        <v>7.0921174143753332</v>
      </c>
      <c r="G11" s="122">
        <v>88.678127766558077</v>
      </c>
      <c r="H11" s="122">
        <v>628.91569420740734</v>
      </c>
      <c r="I11" s="124">
        <v>291663920.44296545</v>
      </c>
      <c r="J11" s="124">
        <v>487561.77640259138</v>
      </c>
      <c r="K11" s="122">
        <v>7.3175985261779024</v>
      </c>
      <c r="L11" s="122">
        <v>87.694618759904216</v>
      </c>
      <c r="M11" s="122">
        <v>641.71401299120816</v>
      </c>
      <c r="N11" s="124">
        <v>312875224.11642903</v>
      </c>
    </row>
    <row r="12" spans="3:14">
      <c r="C12" s="100"/>
      <c r="D12" s="100" t="s">
        <v>58</v>
      </c>
      <c r="E12" s="124">
        <v>101550.81117169987</v>
      </c>
      <c r="F12" s="122">
        <v>9.7548679753308587</v>
      </c>
      <c r="G12" s="122">
        <v>24.620317875335012</v>
      </c>
      <c r="H12" s="122">
        <v>240.16795038457138</v>
      </c>
      <c r="I12" s="124">
        <v>24389250.178997792</v>
      </c>
      <c r="J12" s="124">
        <v>99975.095435410956</v>
      </c>
      <c r="K12" s="122">
        <v>10.378625053576306</v>
      </c>
      <c r="L12" s="122">
        <v>29.439611165271192</v>
      </c>
      <c r="M12" s="122">
        <v>305.5426860074283</v>
      </c>
      <c r="N12" s="124">
        <v>30546659.19318445</v>
      </c>
    </row>
    <row r="13" spans="3:14">
      <c r="C13" s="100"/>
      <c r="D13" s="100" t="s">
        <v>60</v>
      </c>
      <c r="E13" s="124">
        <v>123809.17050839979</v>
      </c>
      <c r="F13" s="122">
        <v>4.1609733463792136</v>
      </c>
      <c r="G13" s="122">
        <v>53.315250431032602</v>
      </c>
      <c r="H13" s="122">
        <v>221.84333599905955</v>
      </c>
      <c r="I13" s="124">
        <v>27466239.41285979</v>
      </c>
      <c r="J13" s="124">
        <v>63953.271174947287</v>
      </c>
      <c r="K13" s="122">
        <v>7.8793820069143585</v>
      </c>
      <c r="L13" s="122">
        <v>57.513504166251735</v>
      </c>
      <c r="M13" s="122">
        <v>453.17086988215789</v>
      </c>
      <c r="N13" s="124">
        <v>28981759.530160397</v>
      </c>
    </row>
    <row r="14" spans="3:14">
      <c r="C14" s="100"/>
      <c r="D14" s="98" t="s">
        <v>52</v>
      </c>
      <c r="E14" s="134">
        <v>78794.474059977481</v>
      </c>
      <c r="F14" s="135">
        <v>6.1950897508282381</v>
      </c>
      <c r="G14" s="135">
        <v>127.03207972610605</v>
      </c>
      <c r="H14" s="135">
        <v>786.9751351375952</v>
      </c>
      <c r="I14" s="134">
        <v>62009291.87144652</v>
      </c>
      <c r="J14" s="134">
        <v>57641.473655984395</v>
      </c>
      <c r="K14" s="135">
        <v>6.6801342748098547</v>
      </c>
      <c r="L14" s="135">
        <v>149.18897559907063</v>
      </c>
      <c r="M14" s="135">
        <v>996.60238932312279</v>
      </c>
      <c r="N14" s="134">
        <v>57445630.369659886</v>
      </c>
    </row>
    <row r="15" spans="3:14">
      <c r="C15" s="128"/>
      <c r="D15" s="129" t="s">
        <v>42</v>
      </c>
      <c r="E15" s="117">
        <v>767911.24083753873</v>
      </c>
      <c r="F15" s="130">
        <v>6.8796203827200166</v>
      </c>
      <c r="G15" s="130">
        <v>76.761967558849292</v>
      </c>
      <c r="H15" s="130">
        <v>528.0931966355522</v>
      </c>
      <c r="I15" s="118">
        <v>405528701.90626955</v>
      </c>
      <c r="J15" s="117">
        <v>709131.616668934</v>
      </c>
      <c r="K15" s="130">
        <v>7.7479980803170214</v>
      </c>
      <c r="L15" s="130">
        <v>78.234776006675716</v>
      </c>
      <c r="M15" s="130">
        <v>606.16289431375571</v>
      </c>
      <c r="N15" s="118">
        <v>429849273.20943373</v>
      </c>
    </row>
    <row r="16" spans="3:14">
      <c r="C16" s="100" t="s">
        <v>9</v>
      </c>
      <c r="D16" s="98" t="s">
        <v>45</v>
      </c>
      <c r="E16" s="134">
        <v>280513.36713641277</v>
      </c>
      <c r="F16" s="135">
        <v>4.8983768628310669</v>
      </c>
      <c r="G16" s="135">
        <v>43.411308318940812</v>
      </c>
      <c r="H16" s="135">
        <v>212.64494825472548</v>
      </c>
      <c r="I16" s="134">
        <v>59649750.439481303</v>
      </c>
      <c r="J16" s="134">
        <v>164165.77227740659</v>
      </c>
      <c r="K16" s="135">
        <v>6.505613936587741</v>
      </c>
      <c r="L16" s="135">
        <v>46.933742436740154</v>
      </c>
      <c r="M16" s="135">
        <v>305.33280889267627</v>
      </c>
      <c r="N16" s="134">
        <v>50125196.373495989</v>
      </c>
    </row>
    <row r="17" spans="3:14">
      <c r="C17" s="100"/>
      <c r="D17" s="100" t="s">
        <v>46</v>
      </c>
      <c r="E17" s="124">
        <v>125845.70823825881</v>
      </c>
      <c r="F17" s="122">
        <v>6.3030673783954123</v>
      </c>
      <c r="G17" s="122">
        <v>43.579478556800957</v>
      </c>
      <c r="H17" s="122">
        <v>274.68438965885451</v>
      </c>
      <c r="I17" s="124">
        <v>34567851.558612399</v>
      </c>
      <c r="J17" s="124">
        <v>118498.98096384123</v>
      </c>
      <c r="K17" s="122">
        <v>5.2929611648846366</v>
      </c>
      <c r="L17" s="122">
        <v>60.173731475297522</v>
      </c>
      <c r="M17" s="122">
        <v>318.49722384494606</v>
      </c>
      <c r="N17" s="124">
        <v>37741596.465438545</v>
      </c>
    </row>
    <row r="18" spans="3:14">
      <c r="C18" s="100"/>
      <c r="D18" s="100" t="s">
        <v>58</v>
      </c>
      <c r="E18" s="124">
        <v>63125.209486668653</v>
      </c>
      <c r="F18" s="122">
        <v>4.4969198863055375</v>
      </c>
      <c r="G18" s="122">
        <v>28.754924012078927</v>
      </c>
      <c r="H18" s="122">
        <v>129.30858961912236</v>
      </c>
      <c r="I18" s="124">
        <v>8162631.8081327658</v>
      </c>
      <c r="J18" s="124">
        <v>36159.537801824808</v>
      </c>
      <c r="K18" s="122">
        <v>9.1400170766983155</v>
      </c>
      <c r="L18" s="122">
        <v>21.674697090242635</v>
      </c>
      <c r="M18" s="122">
        <v>198.10710153708095</v>
      </c>
      <c r="N18" s="124">
        <v>7163461.2268400239</v>
      </c>
    </row>
    <row r="19" spans="3:14">
      <c r="C19" s="100"/>
      <c r="D19" s="100" t="s">
        <v>60</v>
      </c>
      <c r="E19" s="124">
        <v>91542.449411485271</v>
      </c>
      <c r="F19" s="122">
        <v>3.2441473986072058</v>
      </c>
      <c r="G19" s="122">
        <v>56.971602947459473</v>
      </c>
      <c r="H19" s="122">
        <v>184.82427749648329</v>
      </c>
      <c r="I19" s="124">
        <v>16919267.072736137</v>
      </c>
      <c r="J19" s="124">
        <v>9507.2535117405696</v>
      </c>
      <c r="K19" s="122">
        <v>11.600599330624322</v>
      </c>
      <c r="L19" s="122">
        <v>47.331093612922295</v>
      </c>
      <c r="M19" s="122">
        <v>549.06905288378346</v>
      </c>
      <c r="N19" s="124">
        <v>5220138.681217419</v>
      </c>
    </row>
    <row r="20" spans="3:14">
      <c r="C20" s="100"/>
      <c r="D20" s="98" t="s">
        <v>52</v>
      </c>
      <c r="E20" s="134">
        <v>36439.145514553282</v>
      </c>
      <c r="F20" s="135">
        <v>5.6112111751841862</v>
      </c>
      <c r="G20" s="135">
        <v>71.994740327666022</v>
      </c>
      <c r="H20" s="135">
        <v>403.97769148108318</v>
      </c>
      <c r="I20" s="134">
        <v>14720601.884512503</v>
      </c>
      <c r="J20" s="134">
        <v>14705.435627308845</v>
      </c>
      <c r="K20" s="135">
        <v>5.0622382135083832</v>
      </c>
      <c r="L20" s="135">
        <v>107.32436799412642</v>
      </c>
      <c r="M20" s="135">
        <v>543.30151690050286</v>
      </c>
      <c r="N20" s="134">
        <v>7989485.482999593</v>
      </c>
    </row>
    <row r="21" spans="3:14">
      <c r="C21" s="128"/>
      <c r="D21" s="129" t="s">
        <v>42</v>
      </c>
      <c r="E21" s="117">
        <v>316952.51265096606</v>
      </c>
      <c r="F21" s="130">
        <v>4.9803294336384356</v>
      </c>
      <c r="G21" s="130">
        <v>47.113738701248181</v>
      </c>
      <c r="H21" s="130">
        <v>234.64193958257658</v>
      </c>
      <c r="I21" s="118">
        <v>74370352.323993802</v>
      </c>
      <c r="J21" s="117">
        <v>178871.20790471544</v>
      </c>
      <c r="K21" s="130">
        <v>6.3869505193145111</v>
      </c>
      <c r="L21" s="130">
        <v>50.868844574113631</v>
      </c>
      <c r="M21" s="130">
        <v>324.89679326956423</v>
      </c>
      <c r="N21" s="118">
        <v>58114681.856495582</v>
      </c>
    </row>
    <row r="22" spans="3:14">
      <c r="C22" s="100" t="s">
        <v>18</v>
      </c>
      <c r="D22" s="98" t="s">
        <v>45</v>
      </c>
      <c r="E22" s="134">
        <v>190772.76845001866</v>
      </c>
      <c r="F22" s="135">
        <v>4.6936132936759751</v>
      </c>
      <c r="G22" s="135">
        <v>42.065294147919531</v>
      </c>
      <c r="H22" s="135">
        <v>197.4382238150653</v>
      </c>
      <c r="I22" s="134">
        <v>37665836.555054404</v>
      </c>
      <c r="J22" s="134">
        <v>233424.26413630293</v>
      </c>
      <c r="K22" s="135">
        <v>5.4736835914925326</v>
      </c>
      <c r="L22" s="135">
        <v>52.623917144445151</v>
      </c>
      <c r="M22" s="135">
        <v>288.04667179361201</v>
      </c>
      <c r="N22" s="134">
        <v>67237082.400335044</v>
      </c>
    </row>
    <row r="23" spans="3:14">
      <c r="C23" s="100"/>
      <c r="D23" s="100" t="s">
        <v>46</v>
      </c>
      <c r="E23" s="124">
        <v>140393.37603447252</v>
      </c>
      <c r="F23" s="122">
        <v>3.7694221269014214</v>
      </c>
      <c r="G23" s="122">
        <v>53.450955167795904</v>
      </c>
      <c r="H23" s="122">
        <v>201.47921311350575</v>
      </c>
      <c r="I23" s="124">
        <v>28286346.929774038</v>
      </c>
      <c r="J23" s="124">
        <v>147472.11886533149</v>
      </c>
      <c r="K23" s="122">
        <v>5.115801641887388</v>
      </c>
      <c r="L23" s="122">
        <v>60.991749707595766</v>
      </c>
      <c r="M23" s="122">
        <v>312.02169329570302</v>
      </c>
      <c r="N23" s="124">
        <v>46014500.242265925</v>
      </c>
    </row>
    <row r="24" spans="3:14">
      <c r="C24" s="100"/>
      <c r="D24" s="100" t="s">
        <v>58</v>
      </c>
      <c r="E24" s="124">
        <v>21242.295307092543</v>
      </c>
      <c r="F24" s="122">
        <v>15.222994253488871</v>
      </c>
      <c r="G24" s="122">
        <v>13.577649064808531</v>
      </c>
      <c r="H24" s="122">
        <v>206.69247368946881</v>
      </c>
      <c r="I24" s="124">
        <v>4390622.5638651522</v>
      </c>
      <c r="J24" s="124">
        <v>40700.393756289406</v>
      </c>
      <c r="K24" s="122">
        <v>9.5318741308422421</v>
      </c>
      <c r="L24" s="122">
        <v>22.761687755085859</v>
      </c>
      <c r="M24" s="122">
        <v>216.96154268701153</v>
      </c>
      <c r="N24" s="124">
        <v>8830420.2173333615</v>
      </c>
    </row>
    <row r="25" spans="3:14">
      <c r="C25" s="100"/>
      <c r="D25" s="100" t="s">
        <v>60</v>
      </c>
      <c r="E25" s="124">
        <v>29137.097108453589</v>
      </c>
      <c r="F25" s="122">
        <v>1.4703031130177608</v>
      </c>
      <c r="G25" s="122">
        <v>116.45248844150125</v>
      </c>
      <c r="H25" s="122">
        <v>171.22045627420408</v>
      </c>
      <c r="I25" s="124">
        <v>4988867.061415216</v>
      </c>
      <c r="J25" s="124">
        <v>45251.751514682037</v>
      </c>
      <c r="K25" s="122">
        <v>2.9899710341744186</v>
      </c>
      <c r="L25" s="122">
        <v>91.589292751350769</v>
      </c>
      <c r="M25" s="122">
        <v>273.84933236705984</v>
      </c>
      <c r="N25" s="124">
        <v>12392161.940735765</v>
      </c>
    </row>
    <row r="26" spans="3:14">
      <c r="C26" s="100"/>
      <c r="D26" s="98" t="s">
        <v>52</v>
      </c>
      <c r="E26" s="134">
        <v>13702.946582043714</v>
      </c>
      <c r="F26" s="135">
        <v>3.2257205044462847</v>
      </c>
      <c r="G26" s="135">
        <v>150.39818847017611</v>
      </c>
      <c r="H26" s="135">
        <v>485.14252037982379</v>
      </c>
      <c r="I26" s="134">
        <v>6647882.0414427798</v>
      </c>
      <c r="J26" s="134">
        <v>12414.448409497472</v>
      </c>
      <c r="K26" s="135">
        <v>6.1023983297490698</v>
      </c>
      <c r="L26" s="135">
        <v>106.63485882392098</v>
      </c>
      <c r="M26" s="135">
        <v>650.7283843801232</v>
      </c>
      <c r="N26" s="134">
        <v>8078433.9564826805</v>
      </c>
    </row>
    <row r="27" spans="3:14">
      <c r="C27" s="128"/>
      <c r="D27" s="129" t="s">
        <v>42</v>
      </c>
      <c r="E27" s="117">
        <v>204475.71503206238</v>
      </c>
      <c r="F27" s="130">
        <v>4.5952424114622721</v>
      </c>
      <c r="G27" s="130">
        <v>47.16154601759618</v>
      </c>
      <c r="H27" s="130">
        <v>216.71873645018761</v>
      </c>
      <c r="I27" s="118">
        <v>44313718.596497186</v>
      </c>
      <c r="J27" s="117">
        <v>245838.71254580043</v>
      </c>
      <c r="K27" s="130">
        <v>5.5054326459907044</v>
      </c>
      <c r="L27" s="130">
        <v>55.64712497036264</v>
      </c>
      <c r="M27" s="130">
        <v>306.36149846735901</v>
      </c>
      <c r="N27" s="118">
        <v>75315516.356817722</v>
      </c>
    </row>
    <row r="28" spans="3:14">
      <c r="C28" s="100" t="s">
        <v>132</v>
      </c>
      <c r="D28" s="98" t="s">
        <v>45</v>
      </c>
      <c r="E28" s="140" t="s">
        <v>115</v>
      </c>
      <c r="F28" s="141" t="s">
        <v>115</v>
      </c>
      <c r="G28" s="141" t="s">
        <v>115</v>
      </c>
      <c r="H28" s="141" t="s">
        <v>115</v>
      </c>
      <c r="I28" s="140" t="s">
        <v>115</v>
      </c>
      <c r="J28" s="134">
        <v>10295.60521434369</v>
      </c>
      <c r="K28" s="135">
        <v>7.9729476039219289</v>
      </c>
      <c r="L28" s="135">
        <v>19.959527065526537</v>
      </c>
      <c r="M28" s="135">
        <v>159.1362634925047</v>
      </c>
      <c r="N28" s="134">
        <v>1638404.144204603</v>
      </c>
    </row>
    <row r="29" spans="3:14">
      <c r="C29" s="100"/>
      <c r="D29" s="100" t="s">
        <v>46</v>
      </c>
      <c r="E29" s="142" t="s">
        <v>115</v>
      </c>
      <c r="F29" s="143" t="s">
        <v>115</v>
      </c>
      <c r="G29" s="143" t="s">
        <v>115</v>
      </c>
      <c r="H29" s="143" t="s">
        <v>115</v>
      </c>
      <c r="I29" s="142" t="s">
        <v>115</v>
      </c>
      <c r="J29" s="124">
        <v>3761.9018890292487</v>
      </c>
      <c r="K29" s="122">
        <v>7.4982620706616059</v>
      </c>
      <c r="L29" s="122">
        <v>24.973826509817385</v>
      </c>
      <c r="M29" s="122">
        <v>187.26029607784702</v>
      </c>
      <c r="N29" s="124">
        <v>704454.86155542906</v>
      </c>
    </row>
    <row r="30" spans="3:14">
      <c r="C30" s="100"/>
      <c r="D30" s="100" t="s">
        <v>58</v>
      </c>
      <c r="E30" s="142" t="s">
        <v>115</v>
      </c>
      <c r="F30" s="143" t="s">
        <v>115</v>
      </c>
      <c r="G30" s="143" t="s">
        <v>115</v>
      </c>
      <c r="H30" s="143" t="s">
        <v>115</v>
      </c>
      <c r="I30" s="142" t="s">
        <v>115</v>
      </c>
      <c r="J30" s="124">
        <v>4951.8139527410876</v>
      </c>
      <c r="K30" s="122">
        <v>7.5514479584795335</v>
      </c>
      <c r="L30" s="122">
        <v>18.851507053602884</v>
      </c>
      <c r="M30" s="122">
        <v>142.35617445419203</v>
      </c>
      <c r="N30" s="124">
        <v>704921.29092111241</v>
      </c>
    </row>
    <row r="31" spans="3:14">
      <c r="C31" s="100"/>
      <c r="D31" s="100" t="s">
        <v>60</v>
      </c>
      <c r="E31" s="142" t="s">
        <v>115</v>
      </c>
      <c r="F31" s="143" t="s">
        <v>115</v>
      </c>
      <c r="G31" s="143" t="s">
        <v>115</v>
      </c>
      <c r="H31" s="143" t="s">
        <v>115</v>
      </c>
      <c r="I31" s="142" t="s">
        <v>115</v>
      </c>
      <c r="J31" s="124">
        <v>1581.889372573354</v>
      </c>
      <c r="K31" s="122">
        <v>10.421227677606005</v>
      </c>
      <c r="L31" s="122">
        <v>13.892921195592654</v>
      </c>
      <c r="M31" s="122">
        <v>144.78129488630927</v>
      </c>
      <c r="N31" s="124">
        <v>229027.99172806152</v>
      </c>
    </row>
    <row r="32" spans="3:14">
      <c r="C32" s="100"/>
      <c r="D32" s="98" t="s">
        <v>52</v>
      </c>
      <c r="E32" s="140" t="s">
        <v>115</v>
      </c>
      <c r="F32" s="141" t="s">
        <v>115</v>
      </c>
      <c r="G32" s="141" t="s">
        <v>115</v>
      </c>
      <c r="H32" s="141" t="s">
        <v>115</v>
      </c>
      <c r="I32" s="140"/>
      <c r="J32" s="134">
        <v>211.97224565631117</v>
      </c>
      <c r="K32" s="135">
        <v>10.219609979669007</v>
      </c>
      <c r="L32" s="135">
        <v>17.44233475990697</v>
      </c>
      <c r="M32" s="135">
        <v>178.25385838107286</v>
      </c>
      <c r="N32" s="134">
        <v>37784.870657938081</v>
      </c>
    </row>
    <row r="33" spans="3:14">
      <c r="C33" s="131"/>
      <c r="D33" s="132" t="s">
        <v>42</v>
      </c>
      <c r="E33" s="137" t="s">
        <v>115</v>
      </c>
      <c r="F33" s="138" t="s">
        <v>115</v>
      </c>
      <c r="G33" s="138" t="s">
        <v>115</v>
      </c>
      <c r="H33" s="138" t="s">
        <v>115</v>
      </c>
      <c r="I33" s="139" t="s">
        <v>115</v>
      </c>
      <c r="J33" s="137">
        <v>10507.57746</v>
      </c>
      <c r="K33" s="138">
        <v>8.0182701409987729</v>
      </c>
      <c r="L33" s="138">
        <v>19.894805884443713</v>
      </c>
      <c r="M33" s="138">
        <v>159.52192798420171</v>
      </c>
      <c r="N33" s="139">
        <v>1676189.0148625411</v>
      </c>
    </row>
    <row r="34" spans="3:14">
      <c r="C34" s="104" t="s">
        <v>62</v>
      </c>
      <c r="E34" s="16"/>
      <c r="F34" s="20"/>
      <c r="G34" s="20"/>
      <c r="I34" s="16"/>
      <c r="M34" s="16"/>
      <c r="N34" s="16"/>
    </row>
    <row r="35" spans="3:14">
      <c r="E35" s="16"/>
      <c r="F35" s="20"/>
      <c r="G35" s="20"/>
      <c r="I35" s="16"/>
      <c r="M35" s="16"/>
      <c r="N35" s="16"/>
    </row>
    <row r="36" spans="3:14">
      <c r="E36" s="16"/>
      <c r="F36" s="20"/>
      <c r="G36" s="20"/>
      <c r="I36" s="16"/>
      <c r="M36" s="16"/>
      <c r="N36" s="16"/>
    </row>
    <row r="37" spans="3:14">
      <c r="C37" s="144" t="s">
        <v>43</v>
      </c>
      <c r="E37" s="17"/>
      <c r="F37" s="17"/>
      <c r="G37" s="16"/>
      <c r="M37" s="16"/>
      <c r="N37" s="16"/>
    </row>
    <row r="38" spans="3:14" ht="19.5" customHeight="1">
      <c r="C38" s="225" t="s">
        <v>31</v>
      </c>
      <c r="D38" s="233" t="s">
        <v>40</v>
      </c>
      <c r="E38" s="216" t="s">
        <v>174</v>
      </c>
      <c r="F38" s="217"/>
      <c r="G38" s="217"/>
      <c r="H38" s="217"/>
      <c r="I38" s="218"/>
      <c r="J38" s="217" t="s">
        <v>175</v>
      </c>
      <c r="K38" s="217"/>
      <c r="L38" s="217"/>
      <c r="M38" s="217"/>
      <c r="N38" s="217"/>
    </row>
    <row r="39" spans="3:14" ht="63.75">
      <c r="C39" s="226"/>
      <c r="D39" s="234"/>
      <c r="E39" s="105" t="s">
        <v>65</v>
      </c>
      <c r="F39" s="106" t="s">
        <v>32</v>
      </c>
      <c r="G39" s="106" t="s">
        <v>33</v>
      </c>
      <c r="H39" s="106" t="s">
        <v>34</v>
      </c>
      <c r="I39" s="107" t="s">
        <v>64</v>
      </c>
      <c r="J39" s="105" t="s">
        <v>65</v>
      </c>
      <c r="K39" s="106" t="s">
        <v>32</v>
      </c>
      <c r="L39" s="106" t="s">
        <v>33</v>
      </c>
      <c r="M39" s="106" t="s">
        <v>34</v>
      </c>
      <c r="N39" s="107" t="s">
        <v>64</v>
      </c>
    </row>
    <row r="40" spans="3:14">
      <c r="C40" s="100" t="s">
        <v>13</v>
      </c>
      <c r="D40" s="98" t="s">
        <v>45</v>
      </c>
      <c r="E40" s="134">
        <v>37478.170959692688</v>
      </c>
      <c r="F40" s="135">
        <v>9.0699737942567751</v>
      </c>
      <c r="G40" s="135">
        <v>79.739036843282577</v>
      </c>
      <c r="H40" s="135">
        <v>723.2309745478484</v>
      </c>
      <c r="I40" s="134">
        <v>27105374.107449416</v>
      </c>
      <c r="J40" s="134">
        <v>40262.66838369942</v>
      </c>
      <c r="K40" s="135">
        <v>9.3660425768160511</v>
      </c>
      <c r="L40" s="135">
        <v>79.353141046444264</v>
      </c>
      <c r="M40" s="135">
        <v>743.22489764508646</v>
      </c>
      <c r="N40" s="134">
        <v>29924217.588393059</v>
      </c>
    </row>
    <row r="41" spans="3:14">
      <c r="C41" s="100"/>
      <c r="D41" s="100" t="s">
        <v>46</v>
      </c>
      <c r="E41" s="124">
        <v>35463.815926952222</v>
      </c>
      <c r="F41" s="122">
        <v>8.1425447668810662</v>
      </c>
      <c r="G41" s="122">
        <v>90.195925133488231</v>
      </c>
      <c r="H41" s="122">
        <v>734.42435818968102</v>
      </c>
      <c r="I41" s="124">
        <v>26045490.251108874</v>
      </c>
      <c r="J41" s="124">
        <v>37180.049943002938</v>
      </c>
      <c r="K41" s="122">
        <v>8.978597709234462</v>
      </c>
      <c r="L41" s="122">
        <v>84.124247759075487</v>
      </c>
      <c r="M41" s="122">
        <v>755.31777822070751</v>
      </c>
      <c r="N41" s="124">
        <v>28082752.71708392</v>
      </c>
    </row>
    <row r="42" spans="3:14">
      <c r="C42" s="100"/>
      <c r="D42" s="100" t="s">
        <v>58</v>
      </c>
      <c r="E42" s="124">
        <v>1338.277330865536</v>
      </c>
      <c r="F42" s="122">
        <v>16.194988192700794</v>
      </c>
      <c r="G42" s="122">
        <v>30.816847625558676</v>
      </c>
      <c r="H42" s="122">
        <v>499.07848343218228</v>
      </c>
      <c r="I42" s="124">
        <v>667905.42070004053</v>
      </c>
      <c r="J42" s="124">
        <v>1658.570632905486</v>
      </c>
      <c r="K42" s="122">
        <v>12.481228379014608</v>
      </c>
      <c r="L42" s="122">
        <v>36.998653050065954</v>
      </c>
      <c r="M42" s="122">
        <v>461.78863843379861</v>
      </c>
      <c r="N42" s="124">
        <v>765909.07431570801</v>
      </c>
    </row>
    <row r="43" spans="3:14">
      <c r="C43" s="100"/>
      <c r="D43" s="100" t="s">
        <v>60</v>
      </c>
      <c r="E43" s="124">
        <v>676.07770187492667</v>
      </c>
      <c r="F43" s="122">
        <v>43.614711767225678</v>
      </c>
      <c r="G43" s="122">
        <v>13.29329235509903</v>
      </c>
      <c r="H43" s="122">
        <v>579.78311450510887</v>
      </c>
      <c r="I43" s="124">
        <v>391978.43564050144</v>
      </c>
      <c r="J43" s="124">
        <v>1424.0478077909904</v>
      </c>
      <c r="K43" s="122">
        <v>15.853510054192322</v>
      </c>
      <c r="L43" s="122">
        <v>47.641227569151468</v>
      </c>
      <c r="M43" s="122">
        <v>755.28068026160724</v>
      </c>
      <c r="N43" s="124">
        <v>1075555.7969934298</v>
      </c>
    </row>
    <row r="44" spans="3:14">
      <c r="C44" s="100"/>
      <c r="D44" s="98" t="s">
        <v>52</v>
      </c>
      <c r="E44" s="134">
        <v>5163.8596600891578</v>
      </c>
      <c r="F44" s="135">
        <v>10.20168461942308</v>
      </c>
      <c r="G44" s="135">
        <v>124.61562791542596</v>
      </c>
      <c r="H44" s="135">
        <v>1271.2893346445505</v>
      </c>
      <c r="I44" s="134">
        <v>6564759.7114725802</v>
      </c>
      <c r="J44" s="134">
        <v>6900.0546406371632</v>
      </c>
      <c r="K44" s="135">
        <v>6.4733320722060945</v>
      </c>
      <c r="L44" s="135">
        <v>149.8194212687755</v>
      </c>
      <c r="M44" s="135">
        <v>969.8308647385204</v>
      </c>
      <c r="N44" s="134">
        <v>6691885.9588721804</v>
      </c>
    </row>
    <row r="45" spans="3:14">
      <c r="C45" s="128"/>
      <c r="D45" s="129" t="s">
        <v>42</v>
      </c>
      <c r="E45" s="117">
        <v>42642.030619781843</v>
      </c>
      <c r="F45" s="130">
        <v>9.2070215800217294</v>
      </c>
      <c r="G45" s="130">
        <v>85.7605986015502</v>
      </c>
      <c r="H45" s="130">
        <v>789.59968204005406</v>
      </c>
      <c r="I45" s="118">
        <v>33670133.818921998</v>
      </c>
      <c r="J45" s="117">
        <v>47162.723024336585</v>
      </c>
      <c r="K45" s="130">
        <v>8.942829936378514</v>
      </c>
      <c r="L45" s="130">
        <v>86.815702469983208</v>
      </c>
      <c r="M45" s="130">
        <v>776.37806299629597</v>
      </c>
      <c r="N45" s="118">
        <v>36616103.547265239</v>
      </c>
    </row>
    <row r="46" spans="3:14">
      <c r="C46" s="100" t="s">
        <v>21</v>
      </c>
      <c r="D46" s="98" t="s">
        <v>45</v>
      </c>
      <c r="E46" s="134">
        <v>71200.120485967782</v>
      </c>
      <c r="F46" s="135">
        <v>15.07470440724788</v>
      </c>
      <c r="G46" s="135">
        <v>113.36081432368717</v>
      </c>
      <c r="H46" s="135">
        <v>1708.8807672944954</v>
      </c>
      <c r="I46" s="134">
        <v>121672516.52752115</v>
      </c>
      <c r="J46" s="134">
        <v>69879.018162313834</v>
      </c>
      <c r="K46" s="135">
        <v>13.105074227931734</v>
      </c>
      <c r="L46" s="135">
        <v>117.77515613677984</v>
      </c>
      <c r="M46" s="135">
        <v>1543.4521633787494</v>
      </c>
      <c r="N46" s="134">
        <v>107854921.75740619</v>
      </c>
    </row>
    <row r="47" spans="3:14">
      <c r="C47" s="100"/>
      <c r="D47" s="100" t="s">
        <v>46</v>
      </c>
      <c r="E47" s="124">
        <v>65279.293449726705</v>
      </c>
      <c r="F47" s="122">
        <v>12.610237985073221</v>
      </c>
      <c r="G47" s="122">
        <v>137.48277658841687</v>
      </c>
      <c r="H47" s="122">
        <v>1733.6905316285897</v>
      </c>
      <c r="I47" s="124">
        <v>113174092.9651954</v>
      </c>
      <c r="J47" s="124">
        <v>59705.733738900948</v>
      </c>
      <c r="K47" s="122">
        <v>11.973141048876791</v>
      </c>
      <c r="L47" s="122">
        <v>131.61377394790793</v>
      </c>
      <c r="M47" s="122">
        <v>1575.8302794532872</v>
      </c>
      <c r="N47" s="124">
        <v>94086103.082735837</v>
      </c>
    </row>
    <row r="48" spans="3:14">
      <c r="C48" s="100"/>
      <c r="D48" s="100" t="s">
        <v>58</v>
      </c>
      <c r="E48" s="124">
        <v>4713.7010107210908</v>
      </c>
      <c r="F48" s="122">
        <v>27.125592194719331</v>
      </c>
      <c r="G48" s="122">
        <v>41.418471821499004</v>
      </c>
      <c r="H48" s="122">
        <v>1123.500575958456</v>
      </c>
      <c r="I48" s="124">
        <v>5295845.8004411021</v>
      </c>
      <c r="J48" s="124">
        <v>8350.7059215158224</v>
      </c>
      <c r="K48" s="122">
        <v>17.325341843405226</v>
      </c>
      <c r="L48" s="122">
        <v>59.654653313186259</v>
      </c>
      <c r="M48" s="122">
        <v>1033.5372612007782</v>
      </c>
      <c r="N48" s="124">
        <v>8630765.7272165827</v>
      </c>
    </row>
    <row r="49" spans="3:14">
      <c r="C49" s="100"/>
      <c r="D49" s="100" t="s">
        <v>60</v>
      </c>
      <c r="E49" s="124">
        <v>1207.126025519982</v>
      </c>
      <c r="F49" s="122">
        <v>101.291340140386</v>
      </c>
      <c r="G49" s="122">
        <v>26.192367352376266</v>
      </c>
      <c r="H49" s="122">
        <v>2653.0599905714857</v>
      </c>
      <c r="I49" s="124">
        <v>3202577.7618846386</v>
      </c>
      <c r="J49" s="124">
        <v>1822.5785018970587</v>
      </c>
      <c r="K49" s="122">
        <v>30.849542956331501</v>
      </c>
      <c r="L49" s="122">
        <v>91.382618405697713</v>
      </c>
      <c r="M49" s="122">
        <v>2819.1120119686211</v>
      </c>
      <c r="N49" s="124">
        <v>5138052.9474537726</v>
      </c>
    </row>
    <row r="50" spans="3:14">
      <c r="C50" s="100"/>
      <c r="D50" s="98" t="s">
        <v>52</v>
      </c>
      <c r="E50" s="134">
        <v>11784.809442418955</v>
      </c>
      <c r="F50" s="135">
        <v>7.681953606279861</v>
      </c>
      <c r="G50" s="135">
        <v>237.40045023509145</v>
      </c>
      <c r="H50" s="135">
        <v>1823.6992448159235</v>
      </c>
      <c r="I50" s="134">
        <v>21491948.080439012</v>
      </c>
      <c r="J50" s="134">
        <v>8664.959605363727</v>
      </c>
      <c r="K50" s="135">
        <v>8.8352854651936426</v>
      </c>
      <c r="L50" s="135">
        <v>202.88520112208221</v>
      </c>
      <c r="M50" s="135">
        <v>1792.5486685768217</v>
      </c>
      <c r="N50" s="134">
        <v>15532361.803866692</v>
      </c>
    </row>
    <row r="51" spans="3:14">
      <c r="C51" s="128"/>
      <c r="D51" s="129" t="s">
        <v>42</v>
      </c>
      <c r="E51" s="117">
        <v>82984.929928386729</v>
      </c>
      <c r="F51" s="130">
        <v>14.024849216433335</v>
      </c>
      <c r="G51" s="130">
        <v>123.00925864263246</v>
      </c>
      <c r="H51" s="130">
        <v>1725.1863046881692</v>
      </c>
      <c r="I51" s="118">
        <v>143164464.60796016</v>
      </c>
      <c r="J51" s="117">
        <v>78543.977767677541</v>
      </c>
      <c r="K51" s="130">
        <v>12.634031785161707</v>
      </c>
      <c r="L51" s="130">
        <v>124.34134078643231</v>
      </c>
      <c r="M51" s="130">
        <v>1570.9324517054094</v>
      </c>
      <c r="N51" s="118">
        <v>123387283.56127289</v>
      </c>
    </row>
    <row r="52" spans="3:14">
      <c r="C52" s="100" t="s">
        <v>15</v>
      </c>
      <c r="D52" s="98" t="s">
        <v>45</v>
      </c>
      <c r="E52" s="134">
        <v>21332.673770179979</v>
      </c>
      <c r="F52" s="135">
        <v>9.3008007828986017</v>
      </c>
      <c r="G52" s="135">
        <v>136.54399415820583</v>
      </c>
      <c r="H52" s="135">
        <v>1269.9684877667428</v>
      </c>
      <c r="I52" s="134">
        <v>27091823.447936729</v>
      </c>
      <c r="J52" s="134">
        <v>21730.45065535343</v>
      </c>
      <c r="K52" s="135">
        <v>10.043977298278438</v>
      </c>
      <c r="L52" s="135">
        <v>127.12175714903091</v>
      </c>
      <c r="M52" s="135">
        <v>1276.8080429221313</v>
      </c>
      <c r="N52" s="134">
        <v>27745614.173077755</v>
      </c>
    </row>
    <row r="53" spans="3:14">
      <c r="C53" s="100"/>
      <c r="D53" s="100" t="s">
        <v>46</v>
      </c>
      <c r="E53" s="124">
        <v>20724.855283324439</v>
      </c>
      <c r="F53" s="122">
        <v>8.6800458299528191</v>
      </c>
      <c r="G53" s="122">
        <v>144.74704001104666</v>
      </c>
      <c r="H53" s="122">
        <v>1256.4109410458993</v>
      </c>
      <c r="I53" s="124">
        <v>26038934.929561738</v>
      </c>
      <c r="J53" s="124">
        <v>20046.385241007043</v>
      </c>
      <c r="K53" s="122">
        <v>9.4215347101686966</v>
      </c>
      <c r="L53" s="122">
        <v>137.83124837748801</v>
      </c>
      <c r="M53" s="122">
        <v>1298.581890734386</v>
      </c>
      <c r="N53" s="124">
        <v>26031872.848656815</v>
      </c>
    </row>
    <row r="54" spans="3:14">
      <c r="C54" s="100"/>
      <c r="D54" s="100" t="s">
        <v>58</v>
      </c>
      <c r="E54" s="124">
        <v>366.34452149940165</v>
      </c>
      <c r="F54" s="122">
        <v>31.002668395173529</v>
      </c>
      <c r="G54" s="122">
        <v>16.503435650464269</v>
      </c>
      <c r="H54" s="122">
        <v>511.65054285242866</v>
      </c>
      <c r="I54" s="124">
        <v>187440.37329618208</v>
      </c>
      <c r="J54" s="124">
        <v>1192.2084335708826</v>
      </c>
      <c r="K54" s="122">
        <v>14.732819652260847</v>
      </c>
      <c r="L54" s="122">
        <v>61.773437559870843</v>
      </c>
      <c r="M54" s="122">
        <v>910.09691486977351</v>
      </c>
      <c r="N54" s="124">
        <v>1085025.2172745855</v>
      </c>
    </row>
    <row r="55" spans="3:14">
      <c r="C55" s="100"/>
      <c r="D55" s="100" t="s">
        <v>60</v>
      </c>
      <c r="E55" s="124">
        <v>241.4739653561378</v>
      </c>
      <c r="F55" s="122">
        <v>29.653704057160688</v>
      </c>
      <c r="G55" s="122">
        <v>120.86255990954399</v>
      </c>
      <c r="H55" s="122">
        <v>3584.0225831484713</v>
      </c>
      <c r="I55" s="124">
        <v>865448.14507880947</v>
      </c>
      <c r="J55" s="124">
        <v>491.85698077550614</v>
      </c>
      <c r="K55" s="122">
        <v>24.047329457061423</v>
      </c>
      <c r="L55" s="122">
        <v>53.155583975440152</v>
      </c>
      <c r="M55" s="122">
        <v>1278.249840339904</v>
      </c>
      <c r="N55" s="124">
        <v>628716.107146358</v>
      </c>
    </row>
    <row r="56" spans="3:14">
      <c r="C56" s="100"/>
      <c r="D56" s="98" t="s">
        <v>52</v>
      </c>
      <c r="E56" s="134">
        <v>1925.7684693497724</v>
      </c>
      <c r="F56" s="135">
        <v>8.5847634042323318</v>
      </c>
      <c r="G56" s="135">
        <v>153.1343634637669</v>
      </c>
      <c r="H56" s="135">
        <v>1314.6222793941588</v>
      </c>
      <c r="I56" s="134">
        <v>2531658.134761998</v>
      </c>
      <c r="J56" s="134">
        <v>3346.3650049765888</v>
      </c>
      <c r="K56" s="135">
        <v>7.1981608944009787</v>
      </c>
      <c r="L56" s="135">
        <v>175.24706707744483</v>
      </c>
      <c r="M56" s="135">
        <v>1261.4565850953286</v>
      </c>
      <c r="N56" s="134">
        <v>4221294.1716602799</v>
      </c>
    </row>
    <row r="57" spans="3:14">
      <c r="C57" s="128"/>
      <c r="D57" s="129" t="s">
        <v>42</v>
      </c>
      <c r="E57" s="117">
        <v>23258.442239529752</v>
      </c>
      <c r="F57" s="130">
        <v>9.2415138284022351</v>
      </c>
      <c r="G57" s="130">
        <v>137.82003540912862</v>
      </c>
      <c r="H57" s="130">
        <v>1273.6657630643481</v>
      </c>
      <c r="I57" s="118">
        <v>29623481.582698725</v>
      </c>
      <c r="J57" s="117">
        <v>25076.815660330019</v>
      </c>
      <c r="K57" s="130">
        <v>9.6642185380946692</v>
      </c>
      <c r="L57" s="130">
        <v>131.90507531818153</v>
      </c>
      <c r="M57" s="130">
        <v>1274.7594741587434</v>
      </c>
      <c r="N57" s="118">
        <v>31966908.344738036</v>
      </c>
    </row>
    <row r="58" spans="3:14">
      <c r="C58" s="100" t="s">
        <v>44</v>
      </c>
      <c r="D58" s="98" t="s">
        <v>45</v>
      </c>
      <c r="E58" s="140">
        <v>22811.649839085316</v>
      </c>
      <c r="F58" s="141">
        <v>11.214394724662801</v>
      </c>
      <c r="G58" s="141">
        <v>66.36527237769586</v>
      </c>
      <c r="H58" s="141">
        <v>744.24636045324246</v>
      </c>
      <c r="I58" s="140">
        <v>16977487.368673038</v>
      </c>
      <c r="J58" s="134">
        <v>21276.14534484125</v>
      </c>
      <c r="K58" s="135">
        <v>10.330077518345778</v>
      </c>
      <c r="L58" s="135">
        <v>84.793120159382354</v>
      </c>
      <c r="M58" s="135">
        <v>875.91950426882784</v>
      </c>
      <c r="N58" s="134">
        <v>18636190.683204878</v>
      </c>
    </row>
    <row r="59" spans="3:14">
      <c r="C59" s="100"/>
      <c r="D59" s="100" t="s">
        <v>46</v>
      </c>
      <c r="E59" s="142">
        <v>19021.323177685957</v>
      </c>
      <c r="F59" s="143">
        <v>8.9130960653167808</v>
      </c>
      <c r="G59" s="143">
        <v>89.106651668691995</v>
      </c>
      <c r="H59" s="143">
        <v>794.21614638177164</v>
      </c>
      <c r="I59" s="142">
        <v>15107041.993264016</v>
      </c>
      <c r="J59" s="124">
        <v>19647.618415102464</v>
      </c>
      <c r="K59" s="122">
        <v>10.093195103706149</v>
      </c>
      <c r="L59" s="122">
        <v>88.028909499072356</v>
      </c>
      <c r="M59" s="122">
        <v>888.49295834062877</v>
      </c>
      <c r="N59" s="124">
        <v>17456770.609982204</v>
      </c>
    </row>
    <row r="60" spans="3:14">
      <c r="C60" s="100"/>
      <c r="D60" s="100" t="s">
        <v>58</v>
      </c>
      <c r="E60" s="142">
        <v>3708.3056091346216</v>
      </c>
      <c r="F60" s="143">
        <v>22.492544252397959</v>
      </c>
      <c r="G60" s="143">
        <v>21.614186207442078</v>
      </c>
      <c r="H60" s="143">
        <v>486.15803975046055</v>
      </c>
      <c r="I60" s="142">
        <v>1802822.5857325252</v>
      </c>
      <c r="J60" s="124">
        <v>1269.7425143805388</v>
      </c>
      <c r="K60" s="122">
        <v>13.47077878405196</v>
      </c>
      <c r="L60" s="122">
        <v>48.959854877096518</v>
      </c>
      <c r="M60" s="122">
        <v>659.5273743486548</v>
      </c>
      <c r="N60" s="124">
        <v>837429.94660825573</v>
      </c>
    </row>
    <row r="61" spans="3:14">
      <c r="C61" s="100"/>
      <c r="D61" s="100" t="s">
        <v>60</v>
      </c>
      <c r="E61" s="142">
        <v>82.021052264734237</v>
      </c>
      <c r="F61" s="143">
        <v>35</v>
      </c>
      <c r="G61" s="143">
        <v>23.555900000000005</v>
      </c>
      <c r="H61" s="143">
        <v>824.45650000000012</v>
      </c>
      <c r="I61" s="142">
        <v>67622.789676499873</v>
      </c>
      <c r="J61" s="124">
        <v>358.78441535824942</v>
      </c>
      <c r="K61" s="122">
        <v>12.187163114960365</v>
      </c>
      <c r="L61" s="122">
        <v>78.212717186841729</v>
      </c>
      <c r="M61" s="122">
        <v>953.19114202030403</v>
      </c>
      <c r="N61" s="124">
        <v>341990.12661441689</v>
      </c>
    </row>
    <row r="62" spans="3:14">
      <c r="C62" s="100"/>
      <c r="D62" s="98" t="s">
        <v>52</v>
      </c>
      <c r="E62" s="140">
        <v>3358.1473347099</v>
      </c>
      <c r="F62" s="141">
        <v>6.1158107112239009</v>
      </c>
      <c r="G62" s="141">
        <v>152.39926915081557</v>
      </c>
      <c r="H62" s="141">
        <v>932.04508265525192</v>
      </c>
      <c r="I62" s="140">
        <v>3129944.7101482027</v>
      </c>
      <c r="J62" s="134">
        <v>2926.975457042864</v>
      </c>
      <c r="K62" s="135">
        <v>6.731453368804317</v>
      </c>
      <c r="L62" s="135">
        <v>151.0985702279319</v>
      </c>
      <c r="M62" s="135">
        <v>1017.1129795823279</v>
      </c>
      <c r="N62" s="134">
        <v>2977064.7282772134</v>
      </c>
    </row>
    <row r="63" spans="3:14">
      <c r="C63" s="131"/>
      <c r="D63" s="132" t="s">
        <v>42</v>
      </c>
      <c r="E63" s="137">
        <v>26169.797173795218</v>
      </c>
      <c r="F63" s="138">
        <v>10.560136833330384</v>
      </c>
      <c r="G63" s="138">
        <v>72.758997748422942</v>
      </c>
      <c r="H63" s="138">
        <v>768.34497207932361</v>
      </c>
      <c r="I63" s="139">
        <v>20107432.078821242</v>
      </c>
      <c r="J63" s="137">
        <v>24203.120801884113</v>
      </c>
      <c r="K63" s="138">
        <v>9.894882212292119</v>
      </c>
      <c r="L63" s="138">
        <v>90.248125153993456</v>
      </c>
      <c r="M63" s="138">
        <v>892.99456827896279</v>
      </c>
      <c r="N63" s="139">
        <v>21613255.411482092</v>
      </c>
    </row>
    <row r="64" spans="3:14">
      <c r="C64" s="104" t="s">
        <v>62</v>
      </c>
      <c r="D64" s="6"/>
      <c r="E64" s="21"/>
      <c r="F64" s="23"/>
      <c r="G64" s="23"/>
      <c r="H64" s="22"/>
      <c r="I64" s="21"/>
      <c r="M64" s="16"/>
      <c r="N64" s="16"/>
    </row>
    <row r="65" spans="3:14">
      <c r="C65" s="9"/>
      <c r="D65" s="6"/>
      <c r="E65" s="21"/>
      <c r="F65" s="23"/>
      <c r="G65" s="23"/>
      <c r="H65" s="22"/>
      <c r="I65" s="21"/>
      <c r="M65" s="16"/>
      <c r="N65" s="16"/>
    </row>
    <row r="66" spans="3:14">
      <c r="C66" s="9"/>
      <c r="D66" s="6"/>
      <c r="E66" s="21"/>
      <c r="F66" s="23"/>
      <c r="G66" s="23"/>
      <c r="H66" s="22"/>
      <c r="I66" s="21"/>
      <c r="M66" s="16"/>
      <c r="N66" s="16"/>
    </row>
    <row r="67" spans="3:14">
      <c r="C67" s="144" t="s">
        <v>43</v>
      </c>
      <c r="E67" s="17"/>
      <c r="F67" s="17"/>
      <c r="G67" s="16"/>
      <c r="M67" s="16"/>
      <c r="N67" s="16"/>
    </row>
    <row r="68" spans="3:14" ht="16.5" customHeight="1">
      <c r="C68" s="225" t="s">
        <v>31</v>
      </c>
      <c r="D68" s="233" t="s">
        <v>40</v>
      </c>
      <c r="E68" s="216" t="s">
        <v>174</v>
      </c>
      <c r="F68" s="217"/>
      <c r="G68" s="217"/>
      <c r="H68" s="217"/>
      <c r="I68" s="218"/>
      <c r="J68" s="217" t="s">
        <v>175</v>
      </c>
      <c r="K68" s="217"/>
      <c r="L68" s="217"/>
      <c r="M68" s="217"/>
      <c r="N68" s="217"/>
    </row>
    <row r="69" spans="3:14" ht="63.75">
      <c r="C69" s="226"/>
      <c r="D69" s="234"/>
      <c r="E69" s="105" t="s">
        <v>65</v>
      </c>
      <c r="F69" s="106" t="s">
        <v>32</v>
      </c>
      <c r="G69" s="106" t="s">
        <v>33</v>
      </c>
      <c r="H69" s="106" t="s">
        <v>34</v>
      </c>
      <c r="I69" s="107" t="s">
        <v>64</v>
      </c>
      <c r="J69" s="105" t="s">
        <v>65</v>
      </c>
      <c r="K69" s="106" t="s">
        <v>32</v>
      </c>
      <c r="L69" s="106" t="s">
        <v>33</v>
      </c>
      <c r="M69" s="106" t="s">
        <v>34</v>
      </c>
      <c r="N69" s="107" t="s">
        <v>64</v>
      </c>
    </row>
    <row r="70" spans="3:14">
      <c r="C70" s="100" t="s">
        <v>16</v>
      </c>
      <c r="D70" s="98" t="s">
        <v>45</v>
      </c>
      <c r="E70" s="134">
        <v>65008.016136204016</v>
      </c>
      <c r="F70" s="135">
        <v>10.119499756853983</v>
      </c>
      <c r="G70" s="135">
        <v>81.10775230978318</v>
      </c>
      <c r="H70" s="135">
        <v>820.76987977782403</v>
      </c>
      <c r="I70" s="134">
        <v>53356621.588707</v>
      </c>
      <c r="J70" s="134">
        <v>90456.218838688394</v>
      </c>
      <c r="K70" s="135">
        <v>10.509013548293776</v>
      </c>
      <c r="L70" s="135">
        <v>72.839896572473435</v>
      </c>
      <c r="M70" s="135">
        <v>765.47545993644076</v>
      </c>
      <c r="N70" s="134">
        <v>69242015.719656348</v>
      </c>
    </row>
    <row r="71" spans="3:14">
      <c r="C71" s="100"/>
      <c r="D71" s="100" t="s">
        <v>46</v>
      </c>
      <c r="E71" s="124">
        <v>57028.412987040829</v>
      </c>
      <c r="F71" s="122">
        <v>8.8590398999564091</v>
      </c>
      <c r="G71" s="122">
        <v>95.887832653855341</v>
      </c>
      <c r="H71" s="122">
        <v>849.47413540084756</v>
      </c>
      <c r="I71" s="124">
        <v>48444161.815448977</v>
      </c>
      <c r="J71" s="124">
        <v>81248.987346375943</v>
      </c>
      <c r="K71" s="122">
        <v>8.8870049773754989</v>
      </c>
      <c r="L71" s="122">
        <v>86.914051216012211</v>
      </c>
      <c r="M71" s="122">
        <v>772.40560576056953</v>
      </c>
      <c r="N71" s="124">
        <v>62757173.288710363</v>
      </c>
    </row>
    <row r="72" spans="3:14">
      <c r="C72" s="100"/>
      <c r="D72" s="100" t="s">
        <v>58</v>
      </c>
      <c r="E72" s="124">
        <v>7056.6779057180302</v>
      </c>
      <c r="F72" s="122">
        <v>19.707886021907782</v>
      </c>
      <c r="G72" s="122">
        <v>27.913425681813969</v>
      </c>
      <c r="H72" s="122">
        <v>550.11461181818322</v>
      </c>
      <c r="I72" s="124">
        <v>3881981.6268300246</v>
      </c>
      <c r="J72" s="124">
        <v>5692.1224221829398</v>
      </c>
      <c r="K72" s="122">
        <v>14.355277258702898</v>
      </c>
      <c r="L72" s="122">
        <v>30.946820908194226</v>
      </c>
      <c r="M72" s="122">
        <v>444.25019441255199</v>
      </c>
      <c r="N72" s="124">
        <v>2528726.4926748173</v>
      </c>
    </row>
    <row r="73" spans="3:14">
      <c r="C73" s="100"/>
      <c r="D73" s="100" t="s">
        <v>60</v>
      </c>
      <c r="E73" s="124">
        <v>922.92524344515232</v>
      </c>
      <c r="F73" s="122">
        <v>14.691778816958209</v>
      </c>
      <c r="G73" s="122">
        <v>75.997250418726892</v>
      </c>
      <c r="H73" s="122">
        <v>1116.5347938489201</v>
      </c>
      <c r="I73" s="124">
        <v>1030478.1464279976</v>
      </c>
      <c r="J73" s="124">
        <v>3515.1090701295152</v>
      </c>
      <c r="K73" s="122">
        <v>41.772097496512515</v>
      </c>
      <c r="L73" s="122">
        <v>26.94287413822212</v>
      </c>
      <c r="M73" s="122">
        <v>1125.46036533808</v>
      </c>
      <c r="N73" s="124">
        <v>3956115.938271163</v>
      </c>
    </row>
    <row r="74" spans="3:14">
      <c r="C74" s="100"/>
      <c r="D74" s="98" t="s">
        <v>52</v>
      </c>
      <c r="E74" s="134">
        <v>6419.7970568126975</v>
      </c>
      <c r="F74" s="135">
        <v>9.2197206038958566</v>
      </c>
      <c r="G74" s="135">
        <v>116.95633105805577</v>
      </c>
      <c r="H74" s="135">
        <v>1078.3046952120217</v>
      </c>
      <c r="I74" s="134">
        <v>6922497.3086694498</v>
      </c>
      <c r="J74" s="134">
        <v>8471.2626655014228</v>
      </c>
      <c r="K74" s="135">
        <v>7.9884163927213878</v>
      </c>
      <c r="L74" s="135">
        <v>176.10420936031986</v>
      </c>
      <c r="M74" s="135">
        <v>1406.7937528812183</v>
      </c>
      <c r="N74" s="134">
        <v>11917319.396843299</v>
      </c>
    </row>
    <row r="75" spans="3:14">
      <c r="C75" s="128"/>
      <c r="D75" s="129" t="s">
        <v>42</v>
      </c>
      <c r="E75" s="117">
        <v>71427.813193016715</v>
      </c>
      <c r="F75" s="130">
        <v>10.038629304578867</v>
      </c>
      <c r="G75" s="130">
        <v>84.066917642290264</v>
      </c>
      <c r="H75" s="130">
        <v>843.91662298951326</v>
      </c>
      <c r="I75" s="118">
        <v>60279118.897376448</v>
      </c>
      <c r="J75" s="117">
        <v>98927.481504189811</v>
      </c>
      <c r="K75" s="130">
        <v>10.293172204168735</v>
      </c>
      <c r="L75" s="130">
        <v>79.702563318253382</v>
      </c>
      <c r="M75" s="130">
        <v>820.39220934844445</v>
      </c>
      <c r="N75" s="118">
        <v>81159335.116499647</v>
      </c>
    </row>
    <row r="76" spans="3:14">
      <c r="C76" s="98" t="s">
        <v>36</v>
      </c>
      <c r="D76" s="98" t="s">
        <v>45</v>
      </c>
      <c r="E76" s="134">
        <v>93864.046549341598</v>
      </c>
      <c r="F76" s="135">
        <v>10.58116329541104</v>
      </c>
      <c r="G76" s="135">
        <v>76.250175242270444</v>
      </c>
      <c r="H76" s="135">
        <v>806.81555554217164</v>
      </c>
      <c r="I76" s="134">
        <v>75730972.862143323</v>
      </c>
      <c r="J76" s="134">
        <v>92130.764590472478</v>
      </c>
      <c r="K76" s="135">
        <v>12.179944001986023</v>
      </c>
      <c r="L76" s="135">
        <v>70.073646398162168</v>
      </c>
      <c r="M76" s="135">
        <v>853.49308914458481</v>
      </c>
      <c r="N76" s="134">
        <v>78632970.875574902</v>
      </c>
    </row>
    <row r="77" spans="3:14">
      <c r="C77" s="100"/>
      <c r="D77" s="100" t="s">
        <v>46</v>
      </c>
      <c r="E77" s="124">
        <v>86358.781089206183</v>
      </c>
      <c r="F77" s="122">
        <v>8.1151479788362835</v>
      </c>
      <c r="G77" s="122">
        <v>92.612994658581243</v>
      </c>
      <c r="H77" s="122">
        <v>751.56815641756111</v>
      </c>
      <c r="I77" s="124">
        <v>64904509.893682435</v>
      </c>
      <c r="J77" s="124">
        <v>74827.607030388521</v>
      </c>
      <c r="K77" s="122">
        <v>8.3720855489436037</v>
      </c>
      <c r="L77" s="122">
        <v>92.065362553920721</v>
      </c>
      <c r="M77" s="122">
        <v>770.77909139593339</v>
      </c>
      <c r="N77" s="124">
        <v>57675554.958214819</v>
      </c>
    </row>
    <row r="78" spans="3:14">
      <c r="C78" s="100"/>
      <c r="D78" s="100" t="s">
        <v>58</v>
      </c>
      <c r="E78" s="124">
        <v>4341.8920049026947</v>
      </c>
      <c r="F78" s="122">
        <v>25.389044669398832</v>
      </c>
      <c r="G78" s="122">
        <v>33.6187851730026</v>
      </c>
      <c r="H78" s="122">
        <v>853.54883848828615</v>
      </c>
      <c r="I78" s="124">
        <v>3706016.877626271</v>
      </c>
      <c r="J78" s="124">
        <v>9345.0561736524833</v>
      </c>
      <c r="K78" s="122">
        <v>17.365267106345794</v>
      </c>
      <c r="L78" s="122">
        <v>48.748213786921298</v>
      </c>
      <c r="M78" s="122">
        <v>846.52575336713699</v>
      </c>
      <c r="N78" s="124">
        <v>7910830.7176593831</v>
      </c>
    </row>
    <row r="79" spans="3:14">
      <c r="C79" s="100"/>
      <c r="D79" s="100" t="s">
        <v>60</v>
      </c>
      <c r="E79" s="124">
        <v>3163.3734552327273</v>
      </c>
      <c r="F79" s="122">
        <v>57.577781697681331</v>
      </c>
      <c r="G79" s="122">
        <v>39.093252801563061</v>
      </c>
      <c r="H79" s="122">
        <v>2250.902775660667</v>
      </c>
      <c r="I79" s="124">
        <v>7120446.0908346204</v>
      </c>
      <c r="J79" s="124">
        <v>7958.1013864314746</v>
      </c>
      <c r="K79" s="122">
        <v>41.895046735662063</v>
      </c>
      <c r="L79" s="122">
        <v>39.131338896744211</v>
      </c>
      <c r="M79" s="122">
        <v>1639.4092719081293</v>
      </c>
      <c r="N79" s="124">
        <v>13046585.199700698</v>
      </c>
    </row>
    <row r="80" spans="3:14">
      <c r="C80" s="100"/>
      <c r="D80" s="98" t="s">
        <v>52</v>
      </c>
      <c r="E80" s="134">
        <v>9922.0156078917371</v>
      </c>
      <c r="F80" s="135">
        <v>9.5489761635682626</v>
      </c>
      <c r="G80" s="135">
        <v>150.77382718049424</v>
      </c>
      <c r="H80" s="135">
        <v>1439.7356818365001</v>
      </c>
      <c r="I80" s="134">
        <v>14285079.906420406</v>
      </c>
      <c r="J80" s="134">
        <v>11419.761070758021</v>
      </c>
      <c r="K80" s="135">
        <v>8.6972977702448926</v>
      </c>
      <c r="L80" s="135">
        <v>150.76757250698989</v>
      </c>
      <c r="M80" s="135">
        <v>1311.2704721902785</v>
      </c>
      <c r="N80" s="134">
        <v>14974395.491553029</v>
      </c>
    </row>
    <row r="81" spans="3:14">
      <c r="C81" s="128"/>
      <c r="D81" s="129" t="s">
        <v>42</v>
      </c>
      <c r="E81" s="117">
        <v>103786.06215723333</v>
      </c>
      <c r="F81" s="130">
        <v>10.482485528671095</v>
      </c>
      <c r="G81" s="130">
        <v>82.740217702138594</v>
      </c>
      <c r="H81" s="130">
        <v>867.32313470176371</v>
      </c>
      <c r="I81" s="118">
        <v>90016052.768563733</v>
      </c>
      <c r="J81" s="117">
        <v>103550.52566123049</v>
      </c>
      <c r="K81" s="130">
        <v>11.795870742999661</v>
      </c>
      <c r="L81" s="130">
        <v>76.635097402943288</v>
      </c>
      <c r="M81" s="130">
        <v>903.97770334230813</v>
      </c>
      <c r="N81" s="118">
        <v>93607366.367127925</v>
      </c>
    </row>
    <row r="82" spans="3:14">
      <c r="C82" s="100" t="s">
        <v>0</v>
      </c>
      <c r="D82" s="98" t="s">
        <v>45</v>
      </c>
      <c r="E82" s="134">
        <v>12476.213578566299</v>
      </c>
      <c r="F82" s="135">
        <v>13.429798266226362</v>
      </c>
      <c r="G82" s="135">
        <v>65.510243874232373</v>
      </c>
      <c r="H82" s="135">
        <v>879.78935960223214</v>
      </c>
      <c r="I82" s="134">
        <v>10976439.954547519</v>
      </c>
      <c r="J82" s="134">
        <v>9790.4316865865585</v>
      </c>
      <c r="K82" s="135">
        <v>17.225987757736853</v>
      </c>
      <c r="L82" s="135">
        <v>58.993466875979905</v>
      </c>
      <c r="M82" s="135">
        <v>1016.2207381920844</v>
      </c>
      <c r="N82" s="134">
        <v>9949239.7157621663</v>
      </c>
    </row>
    <row r="83" spans="3:14">
      <c r="C83" s="100"/>
      <c r="D83" s="100" t="s">
        <v>46</v>
      </c>
      <c r="E83" s="124">
        <v>11356.22879431088</v>
      </c>
      <c r="F83" s="122">
        <v>8.7329281044268896</v>
      </c>
      <c r="G83" s="122">
        <v>87.664446510073518</v>
      </c>
      <c r="H83" s="122">
        <v>765.56730868684883</v>
      </c>
      <c r="I83" s="124">
        <v>8693957.5148926787</v>
      </c>
      <c r="J83" s="124">
        <v>7332.1371876623589</v>
      </c>
      <c r="K83" s="122">
        <v>10.204237893008157</v>
      </c>
      <c r="L83" s="122">
        <v>84.288339545583739</v>
      </c>
      <c r="M83" s="122">
        <v>860.09826832978342</v>
      </c>
      <c r="N83" s="124">
        <v>6306358.4982648036</v>
      </c>
    </row>
    <row r="84" spans="3:14">
      <c r="C84" s="100"/>
      <c r="D84" s="100" t="s">
        <v>58</v>
      </c>
      <c r="E84" s="124">
        <v>737.04813719498532</v>
      </c>
      <c r="F84" s="122">
        <v>20.233353821758829</v>
      </c>
      <c r="G84" s="122">
        <v>35.812004147183622</v>
      </c>
      <c r="H84" s="122">
        <v>724.59695097626081</v>
      </c>
      <c r="I84" s="124">
        <v>534062.83293421916</v>
      </c>
      <c r="J84" s="124">
        <v>1432.5468718814814</v>
      </c>
      <c r="K84" s="122">
        <v>16.529657957429812</v>
      </c>
      <c r="L84" s="122">
        <v>52.896036600572977</v>
      </c>
      <c r="M84" s="122">
        <v>874.35339231115961</v>
      </c>
      <c r="N84" s="124">
        <v>1252552.2170743134</v>
      </c>
    </row>
    <row r="85" spans="3:14">
      <c r="C85" s="100"/>
      <c r="D85" s="100" t="s">
        <v>60</v>
      </c>
      <c r="E85" s="124">
        <v>382.9366470604341</v>
      </c>
      <c r="F85" s="122">
        <v>139.62347703009908</v>
      </c>
      <c r="G85" s="122">
        <v>32.700943906253471</v>
      </c>
      <c r="H85" s="122">
        <v>4565.8194903573403</v>
      </c>
      <c r="I85" s="124">
        <v>1748419.6067206201</v>
      </c>
      <c r="J85" s="124">
        <v>1025.7476270427187</v>
      </c>
      <c r="K85" s="122">
        <v>68.39057931928518</v>
      </c>
      <c r="L85" s="122">
        <v>34.073824095692878</v>
      </c>
      <c r="M85" s="122">
        <v>2330.3285695278541</v>
      </c>
      <c r="N85" s="124">
        <v>2390329.0004230496</v>
      </c>
    </row>
    <row r="86" spans="3:14">
      <c r="C86" s="100"/>
      <c r="D86" s="98" t="s">
        <v>52</v>
      </c>
      <c r="E86" s="134">
        <v>1777.5809446128853</v>
      </c>
      <c r="F86" s="135">
        <v>9.960092237754349</v>
      </c>
      <c r="G86" s="135">
        <v>160.11285532920112</v>
      </c>
      <c r="H86" s="135">
        <v>1594.738807529061</v>
      </c>
      <c r="I86" s="134">
        <v>2834777.3158983346</v>
      </c>
      <c r="J86" s="134">
        <v>2298.5317956243312</v>
      </c>
      <c r="K86" s="135">
        <v>11.731672207231631</v>
      </c>
      <c r="L86" s="135">
        <v>135.47540662259627</v>
      </c>
      <c r="M86" s="135">
        <v>1589.3530626377167</v>
      </c>
      <c r="N86" s="134">
        <v>3653178.5489457007</v>
      </c>
    </row>
    <row r="87" spans="3:14">
      <c r="C87" s="128"/>
      <c r="D87" s="129" t="s">
        <v>42</v>
      </c>
      <c r="E87" s="117">
        <v>14253.794523179185</v>
      </c>
      <c r="F87" s="130">
        <v>12.99709360575223</v>
      </c>
      <c r="G87" s="130">
        <v>74.551299280999842</v>
      </c>
      <c r="H87" s="130">
        <v>968.95021518560384</v>
      </c>
      <c r="I87" s="118">
        <v>13811217.270445853</v>
      </c>
      <c r="J87" s="117">
        <v>12088.963482210889</v>
      </c>
      <c r="K87" s="130">
        <v>16.181327559481389</v>
      </c>
      <c r="L87" s="130">
        <v>69.53651319693131</v>
      </c>
      <c r="M87" s="130">
        <v>1125.1930973837461</v>
      </c>
      <c r="N87" s="118">
        <v>13602418.264707867</v>
      </c>
    </row>
    <row r="88" spans="3:14">
      <c r="C88" s="100" t="s">
        <v>14</v>
      </c>
      <c r="D88" s="98" t="s">
        <v>45</v>
      </c>
      <c r="E88" s="140">
        <v>24062.112700625588</v>
      </c>
      <c r="F88" s="141">
        <v>14.483780798294443</v>
      </c>
      <c r="G88" s="141">
        <v>65.31384423135583</v>
      </c>
      <c r="H88" s="141">
        <v>945.9914029409058</v>
      </c>
      <c r="I88" s="140">
        <v>22762551.751386989</v>
      </c>
      <c r="J88" s="134">
        <v>23578.764974808801</v>
      </c>
      <c r="K88" s="135">
        <v>17.748615511649735</v>
      </c>
      <c r="L88" s="135">
        <v>56.052351989593163</v>
      </c>
      <c r="M88" s="135">
        <v>994.85164398694405</v>
      </c>
      <c r="N88" s="134">
        <v>23457373.09837031</v>
      </c>
    </row>
    <row r="89" spans="3:14">
      <c r="C89" s="100"/>
      <c r="D89" s="100" t="s">
        <v>46</v>
      </c>
      <c r="E89" s="142">
        <v>21776.829104049171</v>
      </c>
      <c r="F89" s="143">
        <v>10.662084820542221</v>
      </c>
      <c r="G89" s="143">
        <v>80.162773745216711</v>
      </c>
      <c r="H89" s="143">
        <v>854.70229312143556</v>
      </c>
      <c r="I89" s="142">
        <v>18612705.772144444</v>
      </c>
      <c r="J89" s="124">
        <v>17760.821351653158</v>
      </c>
      <c r="K89" s="122">
        <v>11.720581373840945</v>
      </c>
      <c r="L89" s="122">
        <v>74.200671638200035</v>
      </c>
      <c r="M89" s="122">
        <v>869.67500992917542</v>
      </c>
      <c r="N89" s="124">
        <v>15446142.485349271</v>
      </c>
    </row>
    <row r="90" spans="3:14">
      <c r="C90" s="100"/>
      <c r="D90" s="100" t="s">
        <v>58</v>
      </c>
      <c r="E90" s="142">
        <v>1528.5162032849812</v>
      </c>
      <c r="F90" s="143">
        <v>27.7496742560879</v>
      </c>
      <c r="G90" s="143">
        <v>29.838623531120692</v>
      </c>
      <c r="H90" s="143">
        <v>828.01208323863852</v>
      </c>
      <c r="I90" s="142">
        <v>1265629.8857460115</v>
      </c>
      <c r="J90" s="124">
        <v>3916.5609454750538</v>
      </c>
      <c r="K90" s="122">
        <v>19.268668150220876</v>
      </c>
      <c r="L90" s="122">
        <v>45.920687430046975</v>
      </c>
      <c r="M90" s="122">
        <v>884.83048731959423</v>
      </c>
      <c r="N90" s="124">
        <v>3465492.5300015826</v>
      </c>
    </row>
    <row r="91" spans="3:14">
      <c r="C91" s="100"/>
      <c r="D91" s="100" t="s">
        <v>60</v>
      </c>
      <c r="E91" s="142">
        <v>756.76739329143811</v>
      </c>
      <c r="F91" s="143">
        <v>97.662955339726011</v>
      </c>
      <c r="G91" s="143">
        <v>39.024335997138664</v>
      </c>
      <c r="H91" s="143">
        <v>3811.2319836510155</v>
      </c>
      <c r="I91" s="142">
        <v>2884216.0934965359</v>
      </c>
      <c r="J91" s="124">
        <v>1901.3826776805877</v>
      </c>
      <c r="K91" s="122">
        <v>70.925421954071595</v>
      </c>
      <c r="L91" s="122">
        <v>33.707997082233369</v>
      </c>
      <c r="M91" s="122">
        <v>2390.7539162840162</v>
      </c>
      <c r="N91" s="124">
        <v>4545738.083019454</v>
      </c>
    </row>
    <row r="92" spans="3:14">
      <c r="C92" s="100"/>
      <c r="D92" s="98" t="s">
        <v>52</v>
      </c>
      <c r="E92" s="140">
        <v>3109.3490394367077</v>
      </c>
      <c r="F92" s="141">
        <v>10.990233392482457</v>
      </c>
      <c r="G92" s="141">
        <v>140.94675739643375</v>
      </c>
      <c r="H92" s="141">
        <v>1549.0377597004101</v>
      </c>
      <c r="I92" s="140">
        <v>4816499.0701756598</v>
      </c>
      <c r="J92" s="134">
        <v>3711.1876892878754</v>
      </c>
      <c r="K92" s="135">
        <v>8.9584364008188526</v>
      </c>
      <c r="L92" s="135">
        <v>154.26704163029106</v>
      </c>
      <c r="M92" s="135">
        <v>1381.9914811874369</v>
      </c>
      <c r="N92" s="134">
        <v>5128829.7716835318</v>
      </c>
    </row>
    <row r="93" spans="3:14">
      <c r="C93" s="131"/>
      <c r="D93" s="132" t="s">
        <v>42</v>
      </c>
      <c r="E93" s="137">
        <v>27171.461740062296</v>
      </c>
      <c r="F93" s="138">
        <v>14.083998910429647</v>
      </c>
      <c r="G93" s="138">
        <v>72.067644838002181</v>
      </c>
      <c r="H93" s="138">
        <v>1015.0006313756536</v>
      </c>
      <c r="I93" s="139">
        <v>27579050.821562648</v>
      </c>
      <c r="J93" s="137">
        <v>27289.952664096676</v>
      </c>
      <c r="K93" s="138">
        <v>16.553230349048505</v>
      </c>
      <c r="L93" s="138">
        <v>63.280649864844435</v>
      </c>
      <c r="M93" s="138">
        <v>1047.4991738502551</v>
      </c>
      <c r="N93" s="139">
        <v>28586202.870053839</v>
      </c>
    </row>
    <row r="94" spans="3:14">
      <c r="C94" s="104" t="s">
        <v>62</v>
      </c>
      <c r="E94" s="16"/>
      <c r="F94" s="20"/>
      <c r="G94" s="20"/>
      <c r="I94" s="16"/>
      <c r="J94" s="17"/>
      <c r="L94" s="16"/>
    </row>
    <row r="95" spans="3:14">
      <c r="E95" s="16"/>
      <c r="F95" s="20"/>
      <c r="G95" s="20"/>
      <c r="I95" s="16"/>
      <c r="J95" s="17"/>
      <c r="L95" s="16"/>
    </row>
    <row r="96" spans="3:14">
      <c r="E96" s="16"/>
      <c r="F96" s="20"/>
      <c r="G96" s="20"/>
      <c r="I96" s="16"/>
      <c r="J96" s="17"/>
      <c r="L96" s="16"/>
    </row>
    <row r="97" spans="3:14">
      <c r="C97" s="144" t="s">
        <v>43</v>
      </c>
      <c r="E97" s="17"/>
      <c r="F97" s="17"/>
      <c r="G97" s="16"/>
      <c r="J97" s="17"/>
      <c r="L97" s="16"/>
    </row>
    <row r="98" spans="3:14" ht="18.75" customHeight="1">
      <c r="C98" s="225" t="s">
        <v>31</v>
      </c>
      <c r="D98" s="233" t="s">
        <v>40</v>
      </c>
      <c r="E98" s="216" t="s">
        <v>174</v>
      </c>
      <c r="F98" s="217"/>
      <c r="G98" s="217"/>
      <c r="H98" s="217"/>
      <c r="I98" s="218"/>
      <c r="J98" s="217" t="s">
        <v>175</v>
      </c>
      <c r="K98" s="217"/>
      <c r="L98" s="217"/>
      <c r="M98" s="217"/>
      <c r="N98" s="217"/>
    </row>
    <row r="99" spans="3:14" ht="63.75">
      <c r="C99" s="226"/>
      <c r="D99" s="234"/>
      <c r="E99" s="105" t="s">
        <v>65</v>
      </c>
      <c r="F99" s="106" t="s">
        <v>32</v>
      </c>
      <c r="G99" s="106" t="s">
        <v>33</v>
      </c>
      <c r="H99" s="106" t="s">
        <v>34</v>
      </c>
      <c r="I99" s="107" t="s">
        <v>64</v>
      </c>
      <c r="J99" s="105" t="s">
        <v>65</v>
      </c>
      <c r="K99" s="106" t="s">
        <v>32</v>
      </c>
      <c r="L99" s="106" t="s">
        <v>33</v>
      </c>
      <c r="M99" s="106" t="s">
        <v>34</v>
      </c>
      <c r="N99" s="107" t="s">
        <v>64</v>
      </c>
    </row>
    <row r="100" spans="3:14">
      <c r="C100" s="98" t="s">
        <v>7</v>
      </c>
      <c r="D100" s="98" t="s">
        <v>45</v>
      </c>
      <c r="E100" s="134">
        <v>12104.75569453408</v>
      </c>
      <c r="F100" s="135">
        <v>8.7995964012893673</v>
      </c>
      <c r="G100" s="135">
        <v>88.959496134025699</v>
      </c>
      <c r="H100" s="135">
        <v>782.80766204148802</v>
      </c>
      <c r="I100" s="134">
        <v>9475695.5048216116</v>
      </c>
      <c r="J100" s="134">
        <v>9809.2981542865255</v>
      </c>
      <c r="K100" s="135">
        <v>9.4143895038271843</v>
      </c>
      <c r="L100" s="135">
        <v>90.128230850044147</v>
      </c>
      <c r="M100" s="135">
        <v>848.50227051316904</v>
      </c>
      <c r="N100" s="134">
        <v>8323211.7560527548</v>
      </c>
    </row>
    <row r="101" spans="3:14">
      <c r="C101" s="100"/>
      <c r="D101" s="100" t="s">
        <v>46</v>
      </c>
      <c r="E101" s="124">
        <v>11158.913533067494</v>
      </c>
      <c r="F101" s="122">
        <v>7.9575110026059894</v>
      </c>
      <c r="G101" s="122">
        <v>95.463387134740231</v>
      </c>
      <c r="H101" s="122">
        <v>759.65095347073043</v>
      </c>
      <c r="I101" s="124">
        <v>8476879.3050921597</v>
      </c>
      <c r="J101" s="124">
        <v>8293.4975831116735</v>
      </c>
      <c r="K101" s="122">
        <v>8.1321288322075738</v>
      </c>
      <c r="L101" s="122">
        <v>103.1040613907269</v>
      </c>
      <c r="M101" s="122">
        <v>838.4555103532299</v>
      </c>
      <c r="N101" s="124">
        <v>6953728.7486611772</v>
      </c>
    </row>
    <row r="102" spans="3:14">
      <c r="C102" s="100"/>
      <c r="D102" s="100" t="s">
        <v>58</v>
      </c>
      <c r="E102" s="124">
        <v>614.61269222693647</v>
      </c>
      <c r="F102" s="122">
        <v>15.988441683567418</v>
      </c>
      <c r="G102" s="122">
        <v>68.66018082073218</v>
      </c>
      <c r="H102" s="122">
        <v>1097.7692970354706</v>
      </c>
      <c r="I102" s="124">
        <v>674702.94309504202</v>
      </c>
      <c r="J102" s="124">
        <v>875.26173913868843</v>
      </c>
      <c r="K102" s="122">
        <v>18.502538633772424</v>
      </c>
      <c r="L102" s="122">
        <v>51.715142354384916</v>
      </c>
      <c r="M102" s="122">
        <v>956.8614193630475</v>
      </c>
      <c r="N102" s="124">
        <v>837504.19002641481</v>
      </c>
    </row>
    <row r="103" spans="3:14">
      <c r="C103" s="100"/>
      <c r="D103" s="100" t="s">
        <v>60</v>
      </c>
      <c r="E103" s="124">
        <v>331.22946923964986</v>
      </c>
      <c r="F103" s="122">
        <v>23.829667879684035</v>
      </c>
      <c r="G103" s="122">
        <v>41.062920699391803</v>
      </c>
      <c r="H103" s="122">
        <v>978.5157624363095</v>
      </c>
      <c r="I103" s="124">
        <v>324113.25663441012</v>
      </c>
      <c r="J103" s="124">
        <v>640.53883203616351</v>
      </c>
      <c r="K103" s="122">
        <v>13.598236655528751</v>
      </c>
      <c r="L103" s="122">
        <v>61.075394518922238</v>
      </c>
      <c r="M103" s="122">
        <v>830.51766849808814</v>
      </c>
      <c r="N103" s="124">
        <v>531978.81736516301</v>
      </c>
    </row>
    <row r="104" spans="3:14">
      <c r="C104" s="100"/>
      <c r="D104" s="98" t="s">
        <v>52</v>
      </c>
      <c r="E104" s="134">
        <v>1244.663713238969</v>
      </c>
      <c r="F104" s="135">
        <v>10.033105010067006</v>
      </c>
      <c r="G104" s="135">
        <v>147.30320817351085</v>
      </c>
      <c r="H104" s="135">
        <v>1477.9085559245948</v>
      </c>
      <c r="I104" s="134">
        <v>1839499.1510447487</v>
      </c>
      <c r="J104" s="134">
        <v>878.62618871458255</v>
      </c>
      <c r="K104" s="135">
        <v>7.3429211117067501</v>
      </c>
      <c r="L104" s="135">
        <v>231.74341272518012</v>
      </c>
      <c r="M104" s="135">
        <v>1701.6735977986959</v>
      </c>
      <c r="N104" s="134">
        <v>1495134.9876700996</v>
      </c>
    </row>
    <row r="105" spans="3:14">
      <c r="C105" s="128"/>
      <c r="D105" s="129" t="s">
        <v>42</v>
      </c>
      <c r="E105" s="117">
        <v>13349.41940777305</v>
      </c>
      <c r="F105" s="130">
        <v>8.9146054034351412</v>
      </c>
      <c r="G105" s="130">
        <v>95.081829041724205</v>
      </c>
      <c r="H105" s="130">
        <v>847.61698694385097</v>
      </c>
      <c r="I105" s="118">
        <v>11315194.65586636</v>
      </c>
      <c r="J105" s="117">
        <v>10687.924343001108</v>
      </c>
      <c r="K105" s="130">
        <v>9.2440995279626605</v>
      </c>
      <c r="L105" s="130">
        <v>99.375741436008639</v>
      </c>
      <c r="M105" s="130">
        <v>918.63924449954686</v>
      </c>
      <c r="N105" s="118">
        <v>9818346.7437228542</v>
      </c>
    </row>
    <row r="106" spans="3:14">
      <c r="C106" s="100" t="s">
        <v>8</v>
      </c>
      <c r="D106" s="98" t="s">
        <v>45</v>
      </c>
      <c r="E106" s="134">
        <v>45220.964575615631</v>
      </c>
      <c r="F106" s="135">
        <v>8.1955448219732041</v>
      </c>
      <c r="G106" s="135">
        <v>87.737100632048652</v>
      </c>
      <c r="H106" s="135">
        <v>719.05334077992825</v>
      </c>
      <c r="I106" s="134">
        <v>32516285.651387203</v>
      </c>
      <c r="J106" s="134">
        <v>48952.269774790591</v>
      </c>
      <c r="K106" s="135">
        <v>9.0426595512617336</v>
      </c>
      <c r="L106" s="135">
        <v>83.367039855940689</v>
      </c>
      <c r="M106" s="135">
        <v>753.85975921373972</v>
      </c>
      <c r="N106" s="134">
        <v>36903146.305389665</v>
      </c>
    </row>
    <row r="107" spans="3:14">
      <c r="C107" s="100"/>
      <c r="D107" s="100" t="s">
        <v>46</v>
      </c>
      <c r="E107" s="124">
        <v>42066.809657778635</v>
      </c>
      <c r="F107" s="122">
        <v>6.6717106490737228</v>
      </c>
      <c r="G107" s="122">
        <v>103.7597740902782</v>
      </c>
      <c r="H107" s="122">
        <v>692.25518974359284</v>
      </c>
      <c r="I107" s="124">
        <v>29120967.301553153</v>
      </c>
      <c r="J107" s="124">
        <v>41441.150907961324</v>
      </c>
      <c r="K107" s="122">
        <v>6.6608505452311197</v>
      </c>
      <c r="L107" s="122">
        <v>104.94865620001684</v>
      </c>
      <c r="M107" s="122">
        <v>699.04731387115555</v>
      </c>
      <c r="N107" s="124">
        <v>28969325.225939561</v>
      </c>
    </row>
    <row r="108" spans="3:14">
      <c r="C108" s="100"/>
      <c r="D108" s="100" t="s">
        <v>58</v>
      </c>
      <c r="E108" s="124">
        <v>1461.7149721957921</v>
      </c>
      <c r="F108" s="122">
        <v>29.472919970141756</v>
      </c>
      <c r="G108" s="122">
        <v>28.588495528413834</v>
      </c>
      <c r="H108" s="122">
        <v>842.58644077569636</v>
      </c>
      <c r="I108" s="124">
        <v>1231621.2158509984</v>
      </c>
      <c r="J108" s="124">
        <v>3120.6866171572606</v>
      </c>
      <c r="K108" s="122">
        <v>15.041051936929673</v>
      </c>
      <c r="L108" s="122">
        <v>50.178133564199818</v>
      </c>
      <c r="M108" s="122">
        <v>754.73191303732347</v>
      </c>
      <c r="N108" s="124">
        <v>2355281.7805570727</v>
      </c>
    </row>
    <row r="109" spans="3:14">
      <c r="C109" s="100"/>
      <c r="D109" s="100" t="s">
        <v>60</v>
      </c>
      <c r="E109" s="124">
        <v>1692.4399456412052</v>
      </c>
      <c r="F109" s="122">
        <v>27.694838940662468</v>
      </c>
      <c r="G109" s="122">
        <v>46.161972590950548</v>
      </c>
      <c r="H109" s="122">
        <v>1278.4483960896509</v>
      </c>
      <c r="I109" s="124">
        <v>2163697.1339830547</v>
      </c>
      <c r="J109" s="124">
        <v>4390.4322496720042</v>
      </c>
      <c r="K109" s="122">
        <v>27.26086656639551</v>
      </c>
      <c r="L109" s="122">
        <v>46.60940512273865</v>
      </c>
      <c r="M109" s="122">
        <v>1270.6127737900497</v>
      </c>
      <c r="N109" s="124">
        <v>5578539.2988930335</v>
      </c>
    </row>
    <row r="110" spans="3:14">
      <c r="C110" s="100"/>
      <c r="D110" s="98" t="s">
        <v>52</v>
      </c>
      <c r="E110" s="134">
        <v>3790.4219106031755</v>
      </c>
      <c r="F110" s="135">
        <v>8.014914356014307</v>
      </c>
      <c r="G110" s="135">
        <v>157.81168689585871</v>
      </c>
      <c r="H110" s="135">
        <v>1264.8471548484526</v>
      </c>
      <c r="I110" s="134">
        <v>4794304.3693016628</v>
      </c>
      <c r="J110" s="134">
        <v>4531.4153971312326</v>
      </c>
      <c r="K110" s="135">
        <v>7.2068694601571401</v>
      </c>
      <c r="L110" s="135">
        <v>143.83459184703634</v>
      </c>
      <c r="M110" s="135">
        <v>1036.5971272965733</v>
      </c>
      <c r="N110" s="134">
        <v>4697252.1832536962</v>
      </c>
    </row>
    <row r="111" spans="3:14">
      <c r="C111" s="128"/>
      <c r="D111" s="129" t="s">
        <v>42</v>
      </c>
      <c r="E111" s="117">
        <v>49011.386486218806</v>
      </c>
      <c r="F111" s="130">
        <v>8.1815752992769699</v>
      </c>
      <c r="G111" s="130">
        <v>93.046104746033222</v>
      </c>
      <c r="H111" s="130">
        <v>761.263712284083</v>
      </c>
      <c r="I111" s="118">
        <v>37310590.020688869</v>
      </c>
      <c r="J111" s="117">
        <v>53483.685171921825</v>
      </c>
      <c r="K111" s="130">
        <v>8.8871218866824879</v>
      </c>
      <c r="L111" s="130">
        <v>87.521556068451844</v>
      </c>
      <c r="M111" s="130">
        <v>777.81473649244685</v>
      </c>
      <c r="N111" s="118">
        <v>41600398.488643363</v>
      </c>
    </row>
    <row r="112" spans="3:14">
      <c r="C112" s="100" t="s">
        <v>17</v>
      </c>
      <c r="D112" s="98" t="s">
        <v>45</v>
      </c>
      <c r="E112" s="134">
        <v>12200.85119706524</v>
      </c>
      <c r="F112" s="135">
        <v>21.677098161703057</v>
      </c>
      <c r="G112" s="135">
        <v>71.706335602570661</v>
      </c>
      <c r="H112" s="135">
        <v>1554.3852756729468</v>
      </c>
      <c r="I112" s="134">
        <v>18964823.451394856</v>
      </c>
      <c r="J112" s="134">
        <v>11946.821869471451</v>
      </c>
      <c r="K112" s="135">
        <v>28.27354565828907</v>
      </c>
      <c r="L112" s="135">
        <v>64.099495184158087</v>
      </c>
      <c r="M112" s="135">
        <v>1812.3200037625738</v>
      </c>
      <c r="N112" s="134">
        <v>21651464.255431298</v>
      </c>
    </row>
    <row r="113" spans="3:14">
      <c r="C113" s="100"/>
      <c r="D113" s="100" t="s">
        <v>46</v>
      </c>
      <c r="E113" s="124">
        <v>10949.981688713817</v>
      </c>
      <c r="F113" s="122">
        <v>13.530419384719247</v>
      </c>
      <c r="G113" s="122">
        <v>95.500236270352886</v>
      </c>
      <c r="H113" s="122">
        <v>1292.1582480776508</v>
      </c>
      <c r="I113" s="124">
        <v>14149109.155370802</v>
      </c>
      <c r="J113" s="124">
        <v>8882.8144537054322</v>
      </c>
      <c r="K113" s="122">
        <v>15.765592923429848</v>
      </c>
      <c r="L113" s="122">
        <v>87.170877300724982</v>
      </c>
      <c r="M113" s="122">
        <v>1374.3005663014815</v>
      </c>
      <c r="N113" s="124">
        <v>12207656.93407836</v>
      </c>
    </row>
    <row r="114" spans="3:14">
      <c r="C114" s="100"/>
      <c r="D114" s="100" t="s">
        <v>58</v>
      </c>
      <c r="E114" s="124">
        <v>521.72815550527991</v>
      </c>
      <c r="F114" s="122">
        <v>40.95894746411706</v>
      </c>
      <c r="G114" s="122">
        <v>39.000480493741549</v>
      </c>
      <c r="H114" s="122">
        <v>1597.4186316184823</v>
      </c>
      <c r="I114" s="124">
        <v>833418.276244079</v>
      </c>
      <c r="J114" s="124">
        <v>1104.7931585050662</v>
      </c>
      <c r="K114" s="122">
        <v>21.717819766374692</v>
      </c>
      <c r="L114" s="122">
        <v>75.74655060488152</v>
      </c>
      <c r="M114" s="122">
        <v>1645.0499339613968</v>
      </c>
      <c r="N114" s="124">
        <v>1817439.9124397621</v>
      </c>
    </row>
    <row r="115" spans="3:14">
      <c r="C115" s="100"/>
      <c r="D115" s="100" t="s">
        <v>60</v>
      </c>
      <c r="E115" s="124">
        <v>729.1413528461444</v>
      </c>
      <c r="F115" s="122">
        <v>130.22408901825855</v>
      </c>
      <c r="G115" s="122">
        <v>41.940198536684768</v>
      </c>
      <c r="H115" s="122">
        <v>5461.6241476846744</v>
      </c>
      <c r="I115" s="124">
        <v>3982296.0197799741</v>
      </c>
      <c r="J115" s="124">
        <v>1959.2142572609519</v>
      </c>
      <c r="K115" s="122">
        <v>88.67967225485063</v>
      </c>
      <c r="L115" s="122">
        <v>43.894662303909328</v>
      </c>
      <c r="M115" s="122">
        <v>3892.5642668480259</v>
      </c>
      <c r="N115" s="124">
        <v>7626367.4089131765</v>
      </c>
    </row>
    <row r="116" spans="3:14">
      <c r="C116" s="100"/>
      <c r="D116" s="98" t="s">
        <v>52</v>
      </c>
      <c r="E116" s="134">
        <v>2016.5310788776987</v>
      </c>
      <c r="F116" s="135">
        <v>12.558448205469364</v>
      </c>
      <c r="G116" s="135">
        <v>185.92488814686217</v>
      </c>
      <c r="H116" s="135">
        <v>2334.9280779000537</v>
      </c>
      <c r="I116" s="134">
        <v>4708455.0360296266</v>
      </c>
      <c r="J116" s="134">
        <v>3550.0858355690425</v>
      </c>
      <c r="K116" s="135">
        <v>9.2289960451069284</v>
      </c>
      <c r="L116" s="135">
        <v>209.04964357648797</v>
      </c>
      <c r="M116" s="135">
        <v>1929.3183337984203</v>
      </c>
      <c r="N116" s="134">
        <v>6849245.6891214382</v>
      </c>
    </row>
    <row r="117" spans="3:14">
      <c r="C117" s="128"/>
      <c r="D117" s="129" t="s">
        <v>42</v>
      </c>
      <c r="E117" s="117">
        <v>14217.382275942939</v>
      </c>
      <c r="F117" s="130">
        <v>20.383748888449976</v>
      </c>
      <c r="G117" s="130">
        <v>81.687330862697408</v>
      </c>
      <c r="H117" s="130">
        <v>1665.0940396729538</v>
      </c>
      <c r="I117" s="118">
        <v>23673278.487424482</v>
      </c>
      <c r="J117" s="117">
        <v>15496.907705040492</v>
      </c>
      <c r="K117" s="130">
        <v>23.910753602390123</v>
      </c>
      <c r="L117" s="130">
        <v>76.916119881783359</v>
      </c>
      <c r="M117" s="130">
        <v>1839.1223905452221</v>
      </c>
      <c r="N117" s="118">
        <v>28500709.944552742</v>
      </c>
    </row>
    <row r="118" spans="3:14">
      <c r="C118" s="98" t="s">
        <v>37</v>
      </c>
      <c r="D118" s="98" t="s">
        <v>45</v>
      </c>
      <c r="E118" s="140">
        <v>795181.66452396824</v>
      </c>
      <c r="F118" s="141">
        <v>7.6114290722484483</v>
      </c>
      <c r="G118" s="141">
        <v>72.402719947784902</v>
      </c>
      <c r="H118" s="141">
        <v>551.08816752043276</v>
      </c>
      <c r="I118" s="140">
        <v>438215206.34836125</v>
      </c>
      <c r="J118" s="134">
        <v>755567.72947289352</v>
      </c>
      <c r="K118" s="135">
        <v>8.6944213360939351</v>
      </c>
      <c r="L118" s="135">
        <v>71.954931730710356</v>
      </c>
      <c r="M118" s="135">
        <v>625.60649367667065</v>
      </c>
      <c r="N118" s="134">
        <v>472688077.97078007</v>
      </c>
    </row>
    <row r="119" spans="3:14">
      <c r="C119" s="100"/>
      <c r="D119" s="100" t="s">
        <v>46</v>
      </c>
      <c r="E119" s="142">
        <v>561065.54787538166</v>
      </c>
      <c r="F119" s="143">
        <v>7.3752339982522797</v>
      </c>
      <c r="G119" s="143">
        <v>89.588801813394582</v>
      </c>
      <c r="H119" s="143">
        <v>660.73837699683327</v>
      </c>
      <c r="I119" s="142">
        <v>370717539.4920187</v>
      </c>
      <c r="J119" s="124">
        <v>571272.19788668526</v>
      </c>
      <c r="K119" s="122">
        <v>7.5870790082745048</v>
      </c>
      <c r="L119" s="122">
        <v>88.309428854891436</v>
      </c>
      <c r="M119" s="122">
        <v>670.01061389765766</v>
      </c>
      <c r="N119" s="124">
        <v>382758436.00872219</v>
      </c>
    </row>
    <row r="120" spans="3:14">
      <c r="C120" s="100"/>
      <c r="D120" s="100" t="s">
        <v>58</v>
      </c>
      <c r="E120" s="142">
        <v>106414.43133210784</v>
      </c>
      <c r="F120" s="143">
        <v>10.545756509654497</v>
      </c>
      <c r="G120" s="143">
        <v>25.778071816332393</v>
      </c>
      <c r="H120" s="143">
        <v>271.84926866342846</v>
      </c>
      <c r="I120" s="142">
        <v>28928685.33286814</v>
      </c>
      <c r="J120" s="124">
        <v>110424.94476756851</v>
      </c>
      <c r="K120" s="122">
        <v>11.083339258811254</v>
      </c>
      <c r="L120" s="122">
        <v>32.907657953826195</v>
      </c>
      <c r="M120" s="122">
        <v>364.72673731517432</v>
      </c>
      <c r="N120" s="124">
        <v>40274929.82328359</v>
      </c>
    </row>
    <row r="121" spans="3:14">
      <c r="C121" s="100"/>
      <c r="D121" s="100" t="s">
        <v>60</v>
      </c>
      <c r="E121" s="142">
        <v>127701.68531647867</v>
      </c>
      <c r="F121" s="143">
        <v>6.2039780542668952</v>
      </c>
      <c r="G121" s="143">
        <v>48.682322502044116</v>
      </c>
      <c r="H121" s="143">
        <v>302.02406043342512</v>
      </c>
      <c r="I121" s="142">
        <v>38568981.523474395</v>
      </c>
      <c r="J121" s="124">
        <v>73870.586818639727</v>
      </c>
      <c r="K121" s="122">
        <v>13.686905782731506</v>
      </c>
      <c r="L121" s="122">
        <v>49.11155008817029</v>
      </c>
      <c r="M121" s="122">
        <v>672.18515890068591</v>
      </c>
      <c r="N121" s="124">
        <v>49654712.138774261</v>
      </c>
    </row>
    <row r="122" spans="3:14">
      <c r="C122" s="100"/>
      <c r="D122" s="98" t="s">
        <v>52</v>
      </c>
      <c r="E122" s="140">
        <v>90733.02074674693</v>
      </c>
      <c r="F122" s="141">
        <v>6.7032754482142538</v>
      </c>
      <c r="G122" s="141">
        <v>133.18267682031214</v>
      </c>
      <c r="H122" s="141">
        <v>892.76016765705197</v>
      </c>
      <c r="I122" s="140">
        <v>81002826.813896567</v>
      </c>
      <c r="J122" s="134">
        <v>72611.320562311448</v>
      </c>
      <c r="K122" s="135">
        <v>7.1219965488686947</v>
      </c>
      <c r="L122" s="135">
        <v>153.2846876077262</v>
      </c>
      <c r="M122" s="135">
        <v>1091.693016136642</v>
      </c>
      <c r="N122" s="134">
        <v>79269271.550334349</v>
      </c>
    </row>
    <row r="123" spans="3:14">
      <c r="C123" s="131"/>
      <c r="D123" s="132" t="s">
        <v>42</v>
      </c>
      <c r="E123" s="137">
        <v>885914.68527071516</v>
      </c>
      <c r="F123" s="138">
        <v>7.5184183986692563</v>
      </c>
      <c r="G123" s="138">
        <v>77.952738462249471</v>
      </c>
      <c r="H123" s="138">
        <v>586.08130308122907</v>
      </c>
      <c r="I123" s="139">
        <v>519218033.16225779</v>
      </c>
      <c r="J123" s="137">
        <v>828179.05003520497</v>
      </c>
      <c r="K123" s="138">
        <v>8.556557621380934</v>
      </c>
      <c r="L123" s="138">
        <v>77.890089163403957</v>
      </c>
      <c r="M123" s="138">
        <v>666.47103606116457</v>
      </c>
      <c r="N123" s="139">
        <v>551957349.52111447</v>
      </c>
    </row>
    <row r="124" spans="3:14">
      <c r="C124" s="104" t="s">
        <v>62</v>
      </c>
      <c r="E124" s="16"/>
      <c r="F124" s="20"/>
      <c r="G124" s="20"/>
      <c r="I124" s="16"/>
      <c r="K124" s="10"/>
    </row>
  </sheetData>
  <mergeCells count="17">
    <mergeCell ref="J98:N98"/>
    <mergeCell ref="E8:I8"/>
    <mergeCell ref="C68:C69"/>
    <mergeCell ref="D68:D69"/>
    <mergeCell ref="D8:D9"/>
    <mergeCell ref="D98:D99"/>
    <mergeCell ref="C98:C99"/>
    <mergeCell ref="E98:I98"/>
    <mergeCell ref="C4:N5"/>
    <mergeCell ref="C8:C9"/>
    <mergeCell ref="J8:N8"/>
    <mergeCell ref="J38:N38"/>
    <mergeCell ref="J68:N68"/>
    <mergeCell ref="C38:C39"/>
    <mergeCell ref="D38:D39"/>
    <mergeCell ref="E68:I68"/>
    <mergeCell ref="E38:I3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T30"/>
  <sheetViews>
    <sheetView topLeftCell="A4" zoomScaleNormal="100" workbookViewId="0">
      <selection activeCell="L11" activeCellId="1" sqref="D11 L11"/>
    </sheetView>
  </sheetViews>
  <sheetFormatPr baseColWidth="10" defaultRowHeight="12.75"/>
  <cols>
    <col min="1" max="2" width="11.42578125" style="11" customWidth="1"/>
    <col min="3" max="3" width="14.85546875" style="11" customWidth="1"/>
    <col min="4" max="4" width="14.7109375" style="12" customWidth="1"/>
    <col min="5" max="5" width="16.140625" style="12" customWidth="1"/>
    <col min="6" max="8" width="14.7109375" style="12" customWidth="1"/>
    <col min="9" max="12" width="14.7109375" style="11" customWidth="1"/>
    <col min="13" max="13" width="15.7109375" style="11" customWidth="1"/>
    <col min="14" max="19" width="14.7109375" style="11" customWidth="1"/>
    <col min="20" max="16384" width="11.42578125" style="11"/>
  </cols>
  <sheetData>
    <row r="1" spans="2:20" ht="15" customHeight="1"/>
    <row r="2" spans="2:20" ht="15" customHeight="1">
      <c r="D2" s="125"/>
      <c r="E2" s="11"/>
      <c r="F2" s="11"/>
      <c r="G2" s="11"/>
      <c r="H2" s="11"/>
      <c r="J2" s="13"/>
      <c r="K2" s="13"/>
    </row>
    <row r="3" spans="2:20" s="13" customFormat="1" ht="15" customHeight="1">
      <c r="C3" s="11"/>
      <c r="D3" s="11"/>
      <c r="E3" s="11"/>
      <c r="F3" s="11"/>
      <c r="G3" s="11"/>
      <c r="H3" s="11"/>
      <c r="I3" s="11"/>
      <c r="J3" s="11"/>
      <c r="K3" s="11"/>
    </row>
    <row r="4" spans="2:20" ht="15" customHeight="1">
      <c r="C4" s="145" t="s">
        <v>106</v>
      </c>
      <c r="D4" s="146"/>
      <c r="E4" s="146"/>
      <c r="F4" s="11"/>
      <c r="G4" s="11"/>
      <c r="H4" s="11"/>
    </row>
    <row r="5" spans="2:20" ht="15" customHeight="1">
      <c r="C5" s="219" t="s">
        <v>173</v>
      </c>
      <c r="D5" s="219"/>
      <c r="E5" s="219"/>
      <c r="F5" s="14"/>
      <c r="G5" s="14"/>
      <c r="H5" s="14"/>
    </row>
    <row r="6" spans="2:20" ht="15" customHeight="1">
      <c r="C6" s="14"/>
      <c r="D6" s="14"/>
      <c r="E6" s="14"/>
      <c r="F6" s="14"/>
      <c r="G6" s="14"/>
      <c r="H6" s="14"/>
    </row>
    <row r="7" spans="2:20" ht="20.100000000000001" customHeight="1">
      <c r="C7" s="214" t="s">
        <v>67</v>
      </c>
      <c r="D7" s="235" t="s">
        <v>174</v>
      </c>
      <c r="E7" s="236"/>
      <c r="F7" s="236"/>
      <c r="G7" s="236"/>
      <c r="H7" s="236"/>
      <c r="I7" s="236"/>
      <c r="J7" s="236"/>
      <c r="K7" s="236"/>
      <c r="L7" s="235" t="s">
        <v>175</v>
      </c>
      <c r="M7" s="236"/>
      <c r="N7" s="236"/>
      <c r="O7" s="236"/>
      <c r="P7" s="236"/>
      <c r="Q7" s="236"/>
      <c r="R7" s="236"/>
      <c r="S7" s="236"/>
    </row>
    <row r="8" spans="2:20" ht="65.099999999999994" customHeight="1">
      <c r="C8" s="215"/>
      <c r="D8" s="119" t="s">
        <v>97</v>
      </c>
      <c r="E8" s="115" t="s">
        <v>98</v>
      </c>
      <c r="F8" s="115" t="s">
        <v>99</v>
      </c>
      <c r="G8" s="115" t="s">
        <v>100</v>
      </c>
      <c r="H8" s="115" t="s">
        <v>101</v>
      </c>
      <c r="I8" s="115" t="s">
        <v>102</v>
      </c>
      <c r="J8" s="115" t="s">
        <v>103</v>
      </c>
      <c r="K8" s="115" t="s">
        <v>104</v>
      </c>
      <c r="L8" s="119" t="s">
        <v>97</v>
      </c>
      <c r="M8" s="115" t="s">
        <v>98</v>
      </c>
      <c r="N8" s="115" t="s">
        <v>99</v>
      </c>
      <c r="O8" s="115" t="s">
        <v>100</v>
      </c>
      <c r="P8" s="115" t="s">
        <v>101</v>
      </c>
      <c r="Q8" s="115" t="s">
        <v>102</v>
      </c>
      <c r="R8" s="115" t="s">
        <v>103</v>
      </c>
      <c r="S8" s="115" t="s">
        <v>104</v>
      </c>
    </row>
    <row r="9" spans="2:20">
      <c r="C9" s="148"/>
      <c r="D9" s="121"/>
      <c r="E9" s="121"/>
      <c r="F9" s="121"/>
      <c r="G9" s="121"/>
      <c r="H9" s="121"/>
      <c r="I9" s="100"/>
      <c r="J9" s="100"/>
      <c r="K9" s="100"/>
      <c r="L9" s="150"/>
      <c r="M9" s="150"/>
      <c r="N9" s="150"/>
      <c r="O9" s="150"/>
      <c r="P9" s="150"/>
      <c r="Q9" s="151"/>
      <c r="R9" s="151"/>
      <c r="S9" s="151"/>
    </row>
    <row r="10" spans="2:20">
      <c r="B10" s="6"/>
      <c r="C10" s="98" t="s">
        <v>35</v>
      </c>
      <c r="D10" s="102">
        <v>1076043</v>
      </c>
      <c r="E10" s="102">
        <v>151263.55609999999</v>
      </c>
      <c r="F10" s="99">
        <v>886065.40644049866</v>
      </c>
      <c r="G10" s="102">
        <v>175708.09434100002</v>
      </c>
      <c r="H10" s="102">
        <v>710357.31209949858</v>
      </c>
      <c r="I10" s="102">
        <v>43041.720000000008</v>
      </c>
      <c r="J10" s="102">
        <v>753399.03209949879</v>
      </c>
      <c r="K10" s="102">
        <v>767911.24083753873</v>
      </c>
      <c r="L10" s="102">
        <v>997173</v>
      </c>
      <c r="M10" s="102">
        <v>183282.6207</v>
      </c>
      <c r="N10" s="102">
        <v>28481.767988915919</v>
      </c>
      <c r="O10" s="102">
        <v>154639.17206700001</v>
      </c>
      <c r="P10" s="102">
        <v>630769.43924408406</v>
      </c>
      <c r="Q10" s="102">
        <v>39886.920000000006</v>
      </c>
      <c r="R10" s="102">
        <v>670656.35924408422</v>
      </c>
      <c r="S10" s="102">
        <v>709131.61666893389</v>
      </c>
      <c r="T10" s="39"/>
    </row>
    <row r="11" spans="2:20">
      <c r="B11" s="9"/>
      <c r="C11" s="100" t="s">
        <v>9</v>
      </c>
      <c r="D11" s="103">
        <v>401826</v>
      </c>
      <c r="E11" s="103">
        <v>0</v>
      </c>
      <c r="F11" s="101">
        <v>376732.27995767212</v>
      </c>
      <c r="G11" s="103">
        <v>76346.94</v>
      </c>
      <c r="H11" s="103">
        <v>300385.33995767205</v>
      </c>
      <c r="I11" s="103">
        <v>16073.04</v>
      </c>
      <c r="J11" s="103">
        <v>316458.37995767209</v>
      </c>
      <c r="K11" s="103">
        <v>316952.51265096618</v>
      </c>
      <c r="L11" s="103">
        <v>224809</v>
      </c>
      <c r="M11" s="103">
        <v>0</v>
      </c>
      <c r="N11" s="101">
        <v>12949.530184208192</v>
      </c>
      <c r="O11" s="103">
        <v>42713.71</v>
      </c>
      <c r="P11" s="103">
        <v>169145.75981579183</v>
      </c>
      <c r="Q11" s="103">
        <v>8992.36</v>
      </c>
      <c r="R11" s="103">
        <v>178138.11981579181</v>
      </c>
      <c r="S11" s="103">
        <v>178871.20790471538</v>
      </c>
      <c r="T11" s="39"/>
    </row>
    <row r="12" spans="2:20">
      <c r="B12" s="9"/>
      <c r="C12" s="100" t="s">
        <v>18</v>
      </c>
      <c r="D12" s="103">
        <v>384951</v>
      </c>
      <c r="E12" s="103">
        <v>151263.55609999999</v>
      </c>
      <c r="F12" s="101">
        <v>232521.4055766637</v>
      </c>
      <c r="G12" s="103">
        <v>44400.614341</v>
      </c>
      <c r="H12" s="103">
        <v>188120.79123566372</v>
      </c>
      <c r="I12" s="103">
        <v>15398.04</v>
      </c>
      <c r="J12" s="103">
        <v>203518.83123566373</v>
      </c>
      <c r="K12" s="103">
        <v>204475.71503206238</v>
      </c>
      <c r="L12" s="103">
        <v>464822</v>
      </c>
      <c r="M12" s="103">
        <v>183282.6207</v>
      </c>
      <c r="N12" s="101">
        <v>1395.6853036751841</v>
      </c>
      <c r="O12" s="103">
        <v>53492.482067000004</v>
      </c>
      <c r="P12" s="103">
        <v>226651.21192932484</v>
      </c>
      <c r="Q12" s="103">
        <v>18592.88</v>
      </c>
      <c r="R12" s="103">
        <v>245244.09192932482</v>
      </c>
      <c r="S12" s="103">
        <v>245838.71254580052</v>
      </c>
      <c r="T12" s="39"/>
    </row>
    <row r="13" spans="2:20">
      <c r="B13" s="9"/>
      <c r="C13" s="100" t="s">
        <v>132</v>
      </c>
      <c r="D13" s="103" t="s">
        <v>115</v>
      </c>
      <c r="E13" s="103" t="s">
        <v>115</v>
      </c>
      <c r="F13" s="103" t="s">
        <v>115</v>
      </c>
      <c r="G13" s="103" t="s">
        <v>115</v>
      </c>
      <c r="H13" s="103" t="s">
        <v>115</v>
      </c>
      <c r="I13" s="103" t="s">
        <v>115</v>
      </c>
      <c r="J13" s="103" t="s">
        <v>115</v>
      </c>
      <c r="K13" s="103" t="s">
        <v>115</v>
      </c>
      <c r="L13" s="103">
        <v>13518</v>
      </c>
      <c r="M13" s="103">
        <v>0</v>
      </c>
      <c r="N13" s="101">
        <v>982.726899</v>
      </c>
      <c r="O13" s="103">
        <v>2568.42</v>
      </c>
      <c r="P13" s="103">
        <v>9966.8531009999988</v>
      </c>
      <c r="Q13" s="103">
        <v>540.72</v>
      </c>
      <c r="R13" s="103">
        <v>10507.573101</v>
      </c>
      <c r="S13" s="103">
        <v>10507.57746</v>
      </c>
      <c r="T13" s="39"/>
    </row>
    <row r="14" spans="2:20">
      <c r="B14" s="9"/>
      <c r="C14" s="100" t="s">
        <v>13</v>
      </c>
      <c r="D14" s="103">
        <v>51202</v>
      </c>
      <c r="E14" s="103">
        <v>0</v>
      </c>
      <c r="F14" s="101">
        <v>49676.98622814627</v>
      </c>
      <c r="G14" s="103">
        <v>9728.3799999999992</v>
      </c>
      <c r="H14" s="103">
        <v>39948.606228146273</v>
      </c>
      <c r="I14" s="103">
        <v>2048.08</v>
      </c>
      <c r="J14" s="103">
        <v>41996.686228146267</v>
      </c>
      <c r="K14" s="103">
        <v>42642.030619781814</v>
      </c>
      <c r="L14" s="103">
        <v>56868</v>
      </c>
      <c r="M14" s="103">
        <v>0</v>
      </c>
      <c r="N14" s="101">
        <v>1610.6725282548159</v>
      </c>
      <c r="O14" s="103">
        <v>10804.92</v>
      </c>
      <c r="P14" s="103">
        <v>44452.407471745188</v>
      </c>
      <c r="Q14" s="103">
        <v>2274.7200000000003</v>
      </c>
      <c r="R14" s="103">
        <v>46727.127471745189</v>
      </c>
      <c r="S14" s="103">
        <v>47162.723024336585</v>
      </c>
      <c r="T14" s="39"/>
    </row>
    <row r="15" spans="2:20">
      <c r="B15" s="9"/>
      <c r="C15" s="100" t="s">
        <v>21</v>
      </c>
      <c r="D15" s="103">
        <v>97812</v>
      </c>
      <c r="E15" s="103">
        <v>0</v>
      </c>
      <c r="F15" s="101">
        <v>93422.433342121949</v>
      </c>
      <c r="G15" s="103">
        <v>18584.28</v>
      </c>
      <c r="H15" s="103">
        <v>74838.15334212195</v>
      </c>
      <c r="I15" s="103">
        <v>3912.4800000000005</v>
      </c>
      <c r="J15" s="103">
        <v>78750.633342121931</v>
      </c>
      <c r="K15" s="103">
        <v>82984.929928386773</v>
      </c>
      <c r="L15" s="103">
        <v>89814</v>
      </c>
      <c r="M15" s="103">
        <v>0</v>
      </c>
      <c r="N15" s="101">
        <v>4636.1249696738087</v>
      </c>
      <c r="O15" s="103">
        <v>17064.66</v>
      </c>
      <c r="P15" s="103">
        <v>68113.215030326188</v>
      </c>
      <c r="Q15" s="103">
        <v>3592.56</v>
      </c>
      <c r="R15" s="103">
        <v>71705.775030326186</v>
      </c>
      <c r="S15" s="103">
        <v>78543.977767677541</v>
      </c>
      <c r="T15" s="39"/>
    </row>
    <row r="16" spans="2:20">
      <c r="B16" s="9"/>
      <c r="C16" s="100" t="s">
        <v>15</v>
      </c>
      <c r="D16" s="103">
        <v>27115</v>
      </c>
      <c r="E16" s="103">
        <v>0</v>
      </c>
      <c r="F16" s="101">
        <v>26732.601662563869</v>
      </c>
      <c r="G16" s="103">
        <v>5151.8500000000004</v>
      </c>
      <c r="H16" s="103">
        <v>21580.751662563871</v>
      </c>
      <c r="I16" s="103">
        <v>1084.6000000000001</v>
      </c>
      <c r="J16" s="103">
        <v>22665.351662563873</v>
      </c>
      <c r="K16" s="103">
        <v>23258.442239529744</v>
      </c>
      <c r="L16" s="103">
        <v>29577</v>
      </c>
      <c r="M16" s="103">
        <v>0</v>
      </c>
      <c r="N16" s="101">
        <v>403.87733430761602</v>
      </c>
      <c r="O16" s="103">
        <v>5619.63</v>
      </c>
      <c r="P16" s="103">
        <v>23553.492665692385</v>
      </c>
      <c r="Q16" s="103">
        <v>1183.08</v>
      </c>
      <c r="R16" s="103">
        <v>24736.572665692387</v>
      </c>
      <c r="S16" s="103">
        <v>25076.815660330005</v>
      </c>
      <c r="T16" s="39"/>
    </row>
    <row r="17" spans="2:20">
      <c r="B17" s="9"/>
      <c r="C17" s="100" t="s">
        <v>44</v>
      </c>
      <c r="D17" s="103">
        <v>33268</v>
      </c>
      <c r="E17" s="103">
        <v>0</v>
      </c>
      <c r="F17" s="101">
        <v>30387.418436672062</v>
      </c>
      <c r="G17" s="103">
        <v>6320.92</v>
      </c>
      <c r="H17" s="103">
        <v>24066.498436672064</v>
      </c>
      <c r="I17" s="103">
        <v>1330.7200000000003</v>
      </c>
      <c r="J17" s="103">
        <v>25397.218436672068</v>
      </c>
      <c r="K17" s="103">
        <v>26169.797173795214</v>
      </c>
      <c r="L17" s="103">
        <v>31751</v>
      </c>
      <c r="M17" s="103">
        <v>0</v>
      </c>
      <c r="N17" s="101">
        <v>3042.3814362081921</v>
      </c>
      <c r="O17" s="103">
        <v>6032.69</v>
      </c>
      <c r="P17" s="103">
        <v>22675.928563791811</v>
      </c>
      <c r="Q17" s="103">
        <v>1270.04</v>
      </c>
      <c r="R17" s="103">
        <v>23945.968563791812</v>
      </c>
      <c r="S17" s="103">
        <v>24203.120801884103</v>
      </c>
      <c r="T17" s="39"/>
    </row>
    <row r="18" spans="2:20">
      <c r="B18" s="9"/>
      <c r="C18" s="100" t="s">
        <v>16</v>
      </c>
      <c r="D18" s="103">
        <v>79869</v>
      </c>
      <c r="E18" s="103">
        <v>0</v>
      </c>
      <c r="F18" s="101">
        <v>76592.281236658702</v>
      </c>
      <c r="G18" s="103">
        <v>15175.109999999999</v>
      </c>
      <c r="H18" s="103">
        <v>61417.171236658709</v>
      </c>
      <c r="I18" s="103">
        <v>3194.7599999999998</v>
      </c>
      <c r="J18" s="103">
        <v>64611.931236658704</v>
      </c>
      <c r="K18" s="103">
        <v>71427.8131930167</v>
      </c>
      <c r="L18" s="103">
        <v>86014</v>
      </c>
      <c r="M18" s="103">
        <v>0</v>
      </c>
      <c r="N18" s="101">
        <v>3460.7693335881122</v>
      </c>
      <c r="O18" s="103">
        <v>16342.66</v>
      </c>
      <c r="P18" s="103">
        <v>66210.570666411892</v>
      </c>
      <c r="Q18" s="103">
        <v>3440.5599999999995</v>
      </c>
      <c r="R18" s="103">
        <v>69651.130666411889</v>
      </c>
      <c r="S18" s="103">
        <v>98927.481504189811</v>
      </c>
      <c r="T18" s="39"/>
    </row>
    <row r="19" spans="2:20">
      <c r="C19" s="100"/>
      <c r="D19" s="103"/>
      <c r="E19" s="103"/>
      <c r="F19" s="101"/>
      <c r="G19" s="103"/>
      <c r="H19" s="103"/>
      <c r="I19" s="103"/>
      <c r="J19" s="103"/>
      <c r="K19" s="103"/>
      <c r="L19" s="103"/>
      <c r="M19" s="103"/>
      <c r="N19" s="101"/>
      <c r="O19" s="103"/>
      <c r="P19" s="103"/>
      <c r="Q19" s="103"/>
      <c r="R19" s="103"/>
      <c r="S19" s="103"/>
      <c r="T19" s="39"/>
    </row>
    <row r="20" spans="2:20">
      <c r="C20" s="98" t="s">
        <v>36</v>
      </c>
      <c r="D20" s="102">
        <v>68059</v>
      </c>
      <c r="E20" s="102">
        <v>0</v>
      </c>
      <c r="F20" s="99">
        <v>58730.312155373613</v>
      </c>
      <c r="G20" s="102">
        <v>12931.21</v>
      </c>
      <c r="H20" s="102">
        <v>45799.102155373621</v>
      </c>
      <c r="I20" s="102">
        <v>2722.36</v>
      </c>
      <c r="J20" s="102">
        <v>48521.462155373621</v>
      </c>
      <c r="K20" s="102">
        <v>103786.06215723332</v>
      </c>
      <c r="L20" s="102">
        <v>73110</v>
      </c>
      <c r="M20" s="102">
        <v>0</v>
      </c>
      <c r="N20" s="102">
        <v>9852.6724894688487</v>
      </c>
      <c r="O20" s="102">
        <v>13890.9</v>
      </c>
      <c r="P20" s="102">
        <v>49366.427510531154</v>
      </c>
      <c r="Q20" s="102">
        <v>2924.4</v>
      </c>
      <c r="R20" s="102">
        <v>52290.827510531148</v>
      </c>
      <c r="S20" s="102">
        <v>103550.52566123049</v>
      </c>
      <c r="T20" s="39"/>
    </row>
    <row r="21" spans="2:20">
      <c r="C21" s="100" t="s">
        <v>0</v>
      </c>
      <c r="D21" s="103">
        <v>4910</v>
      </c>
      <c r="E21" s="103">
        <v>0</v>
      </c>
      <c r="F21" s="101">
        <v>10059.704453304152</v>
      </c>
      <c r="G21" s="103">
        <v>2254.0653583399999</v>
      </c>
      <c r="H21" s="103">
        <v>7805.6390949641527</v>
      </c>
      <c r="I21" s="103">
        <v>474.54007543999995</v>
      </c>
      <c r="J21" s="103">
        <v>8280.1791704041534</v>
      </c>
      <c r="K21" s="103">
        <v>14253.794523179185</v>
      </c>
      <c r="L21" s="103">
        <v>4286</v>
      </c>
      <c r="M21" s="103">
        <v>0</v>
      </c>
      <c r="N21" s="101">
        <v>1905.1152356796097</v>
      </c>
      <c r="O21" s="103">
        <v>2412.6147835500001</v>
      </c>
      <c r="P21" s="103">
        <v>8380.2425257703908</v>
      </c>
      <c r="Q21" s="103">
        <v>507.91890179999996</v>
      </c>
      <c r="R21" s="103">
        <v>8888.1614275703905</v>
      </c>
      <c r="S21" s="103">
        <v>12088.963482210889</v>
      </c>
      <c r="T21" s="39"/>
    </row>
    <row r="22" spans="2:20">
      <c r="C22" s="100" t="s">
        <v>14</v>
      </c>
      <c r="D22" s="103">
        <v>31180</v>
      </c>
      <c r="E22" s="103">
        <v>0</v>
      </c>
      <c r="F22" s="101">
        <v>20420.540722589787</v>
      </c>
      <c r="G22" s="103">
        <v>4971.681468377993</v>
      </c>
      <c r="H22" s="103">
        <v>15448.859254211795</v>
      </c>
      <c r="I22" s="103">
        <v>1046.6697828164197</v>
      </c>
      <c r="J22" s="103">
        <v>16495.529037028216</v>
      </c>
      <c r="K22" s="103">
        <v>27171.461740062303</v>
      </c>
      <c r="L22" s="103">
        <v>34505</v>
      </c>
      <c r="M22" s="103">
        <v>0</v>
      </c>
      <c r="N22" s="101">
        <v>6068.9633433190047</v>
      </c>
      <c r="O22" s="103">
        <v>5398.81489338336</v>
      </c>
      <c r="P22" s="103">
        <v>16947.036991631107</v>
      </c>
      <c r="Q22" s="103">
        <v>1136.592609133339</v>
      </c>
      <c r="R22" s="103">
        <v>18083.629600764445</v>
      </c>
      <c r="S22" s="103">
        <v>27289.952664096676</v>
      </c>
      <c r="T22" s="39"/>
    </row>
    <row r="23" spans="2:20">
      <c r="C23" s="100" t="s">
        <v>7</v>
      </c>
      <c r="D23" s="103">
        <v>12080</v>
      </c>
      <c r="E23" s="103">
        <v>0</v>
      </c>
      <c r="F23" s="101">
        <v>8361.0669794796777</v>
      </c>
      <c r="G23" s="103">
        <v>1926.5531732820068</v>
      </c>
      <c r="H23" s="103">
        <v>6434.5138061976704</v>
      </c>
      <c r="I23" s="103">
        <v>405.59014174358043</v>
      </c>
      <c r="J23" s="103">
        <v>6840.1039479412511</v>
      </c>
      <c r="K23" s="103">
        <v>13349.419407773037</v>
      </c>
      <c r="L23" s="103">
        <v>13179</v>
      </c>
      <c r="M23" s="103">
        <v>0</v>
      </c>
      <c r="N23" s="101">
        <v>1878.5939104702334</v>
      </c>
      <c r="O23" s="103">
        <v>2062.8703230666406</v>
      </c>
      <c r="P23" s="103">
        <v>6915.7479931296566</v>
      </c>
      <c r="Q23" s="103">
        <v>434.28848906666121</v>
      </c>
      <c r="R23" s="103">
        <v>7350.0364821963158</v>
      </c>
      <c r="S23" s="103">
        <v>10687.924343001105</v>
      </c>
      <c r="T23" s="39"/>
    </row>
    <row r="24" spans="2:20">
      <c r="C24" s="100" t="s">
        <v>8</v>
      </c>
      <c r="D24" s="103">
        <v>19889</v>
      </c>
      <c r="E24" s="103">
        <v>0</v>
      </c>
      <c r="F24" s="101">
        <v>19889</v>
      </c>
      <c r="G24" s="103">
        <v>3778.9100000000003</v>
      </c>
      <c r="H24" s="103">
        <v>16110.090000000002</v>
      </c>
      <c r="I24" s="103">
        <v>795.56</v>
      </c>
      <c r="J24" s="103">
        <v>16905.650000000001</v>
      </c>
      <c r="K24" s="103">
        <v>49011.386486218791</v>
      </c>
      <c r="L24" s="103">
        <v>21140</v>
      </c>
      <c r="M24" s="103">
        <v>0</v>
      </c>
      <c r="N24" s="101">
        <v>0</v>
      </c>
      <c r="O24" s="103">
        <v>4016.6000000000004</v>
      </c>
      <c r="P24" s="103">
        <v>17123.400000000001</v>
      </c>
      <c r="Q24" s="103">
        <v>845.6</v>
      </c>
      <c r="R24" s="103">
        <v>17969</v>
      </c>
      <c r="S24" s="103">
        <v>53483.685171921825</v>
      </c>
      <c r="T24" s="39"/>
    </row>
    <row r="25" spans="2:20">
      <c r="C25" s="100"/>
      <c r="D25" s="103"/>
      <c r="E25" s="103"/>
      <c r="F25" s="101"/>
      <c r="G25" s="103"/>
      <c r="H25" s="103"/>
      <c r="I25" s="103"/>
      <c r="J25" s="103"/>
      <c r="K25" s="103"/>
      <c r="L25" s="103"/>
      <c r="M25" s="103"/>
      <c r="N25" s="101"/>
      <c r="O25" s="103"/>
      <c r="P25" s="103"/>
      <c r="Q25" s="103"/>
      <c r="R25" s="103"/>
      <c r="S25" s="103"/>
      <c r="T25" s="39"/>
    </row>
    <row r="26" spans="2:20">
      <c r="C26" s="100" t="s">
        <v>17</v>
      </c>
      <c r="D26" s="103">
        <v>11046</v>
      </c>
      <c r="E26" s="103">
        <v>0</v>
      </c>
      <c r="F26" s="101">
        <v>10281.203299346767</v>
      </c>
      <c r="G26" s="103">
        <v>2098.7399999999998</v>
      </c>
      <c r="H26" s="103">
        <v>8182.4632993467667</v>
      </c>
      <c r="I26" s="103">
        <v>441.84000000000003</v>
      </c>
      <c r="J26" s="103">
        <v>8624.3032993467677</v>
      </c>
      <c r="K26" s="103">
        <v>14217.382275942946</v>
      </c>
      <c r="L26" s="103">
        <v>11616</v>
      </c>
      <c r="M26" s="103">
        <v>0</v>
      </c>
      <c r="N26" s="101">
        <v>807.75469584430402</v>
      </c>
      <c r="O26" s="103">
        <v>2207.04</v>
      </c>
      <c r="P26" s="103">
        <v>8601.2053041556956</v>
      </c>
      <c r="Q26" s="103">
        <v>464.6400000000001</v>
      </c>
      <c r="R26" s="103">
        <v>9065.8453041556968</v>
      </c>
      <c r="S26" s="103">
        <v>15496.907705040496</v>
      </c>
      <c r="T26" s="39"/>
    </row>
    <row r="27" spans="2:20">
      <c r="C27" s="100"/>
      <c r="D27" s="103"/>
      <c r="E27" s="103"/>
      <c r="F27" s="101"/>
      <c r="G27" s="103"/>
      <c r="H27" s="103"/>
      <c r="I27" s="103"/>
      <c r="J27" s="103"/>
      <c r="K27" s="103"/>
      <c r="L27" s="103"/>
      <c r="M27" s="103"/>
      <c r="N27" s="101"/>
      <c r="O27" s="103"/>
      <c r="P27" s="103"/>
      <c r="Q27" s="103"/>
      <c r="R27" s="103"/>
      <c r="S27" s="103"/>
      <c r="T27" s="39"/>
    </row>
    <row r="28" spans="2:20">
      <c r="C28" s="108" t="s">
        <v>37</v>
      </c>
      <c r="D28" s="109">
        <v>1155148</v>
      </c>
      <c r="E28" s="149">
        <v>151263.55609999999</v>
      </c>
      <c r="F28" s="110">
        <v>955076.92189521901</v>
      </c>
      <c r="G28" s="149">
        <v>190738.04434099997</v>
      </c>
      <c r="H28" s="149">
        <v>764338.87755421852</v>
      </c>
      <c r="I28" s="149">
        <v>46205.919999999998</v>
      </c>
      <c r="J28" s="149">
        <v>810544.79755421891</v>
      </c>
      <c r="K28" s="149">
        <v>885914.68527071516</v>
      </c>
      <c r="L28" s="109">
        <v>1081899</v>
      </c>
      <c r="M28" s="149">
        <v>183282.6207</v>
      </c>
      <c r="N28" s="110">
        <v>39142.195174229069</v>
      </c>
      <c r="O28" s="149">
        <v>170737.11206700001</v>
      </c>
      <c r="P28" s="149">
        <v>688737.07205877092</v>
      </c>
      <c r="Q28" s="149">
        <v>43275.960000000006</v>
      </c>
      <c r="R28" s="149">
        <v>732013.032058771</v>
      </c>
      <c r="S28" s="149">
        <v>828179.05003520485</v>
      </c>
      <c r="T28" s="39"/>
    </row>
    <row r="29" spans="2:20" ht="12.75" customHeight="1">
      <c r="C29" s="104" t="s">
        <v>105</v>
      </c>
      <c r="D29" s="10"/>
      <c r="E29" s="10"/>
      <c r="F29" s="10"/>
      <c r="G29" s="10"/>
      <c r="H29" s="10"/>
      <c r="I29" s="10"/>
      <c r="J29" s="10"/>
      <c r="K29" s="10"/>
    </row>
    <row r="30" spans="2:20">
      <c r="C30" s="10"/>
      <c r="D30" s="10"/>
      <c r="E30" s="10"/>
      <c r="F30" s="10"/>
      <c r="G30" s="10"/>
      <c r="H30" s="10"/>
      <c r="I30" s="10"/>
      <c r="J30" s="10"/>
      <c r="K30" s="10"/>
    </row>
  </sheetData>
  <mergeCells count="4">
    <mergeCell ref="L7:S7"/>
    <mergeCell ref="D7:K7"/>
    <mergeCell ref="C5:E5"/>
    <mergeCell ref="C7:C8"/>
  </mergeCells>
  <pageMargins left="0.7" right="0.7" top="0.75" bottom="0.75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AD30"/>
  <sheetViews>
    <sheetView topLeftCell="A7" zoomScaleNormal="100" workbookViewId="0">
      <selection activeCell="N30" sqref="N30"/>
    </sheetView>
  </sheetViews>
  <sheetFormatPr baseColWidth="10" defaultRowHeight="12.75"/>
  <cols>
    <col min="1" max="2" width="11.42578125" style="32"/>
    <col min="3" max="3" width="17.42578125" style="32" customWidth="1"/>
    <col min="4" max="13" width="11.42578125" style="32"/>
    <col min="14" max="14" width="13.140625" style="32" bestFit="1" customWidth="1"/>
    <col min="15" max="20" width="11.42578125" style="32"/>
    <col min="21" max="21" width="24.85546875" style="32" customWidth="1"/>
    <col min="22" max="22" width="14.140625" style="32" bestFit="1" customWidth="1"/>
    <col min="23" max="16384" width="11.42578125" style="32"/>
  </cols>
  <sheetData>
    <row r="1" spans="2:19" ht="15" customHeight="1"/>
    <row r="2" spans="2:19" ht="15" customHeight="1"/>
    <row r="3" spans="2:19" ht="15" customHeight="1"/>
    <row r="4" spans="2:19" ht="15" customHeight="1">
      <c r="C4" s="153" t="s">
        <v>121</v>
      </c>
    </row>
    <row r="5" spans="2:19" ht="15" customHeight="1">
      <c r="C5" s="89" t="s">
        <v>175</v>
      </c>
    </row>
    <row r="6" spans="2:19" ht="15" customHeight="1">
      <c r="C6" s="33"/>
    </row>
    <row r="7" spans="2:19" ht="36.75" customHeight="1">
      <c r="B7" s="2"/>
      <c r="C7" s="235" t="s">
        <v>120</v>
      </c>
      <c r="D7" s="236"/>
      <c r="E7" s="236"/>
      <c r="F7" s="236"/>
      <c r="G7" s="235" t="s">
        <v>116</v>
      </c>
      <c r="H7" s="236"/>
      <c r="I7" s="236"/>
      <c r="J7" s="236"/>
      <c r="K7" s="235" t="s">
        <v>118</v>
      </c>
      <c r="L7" s="236"/>
      <c r="M7" s="236"/>
      <c r="N7" s="235" t="s">
        <v>117</v>
      </c>
      <c r="O7" s="236"/>
      <c r="P7" s="238"/>
      <c r="Q7" s="235" t="s">
        <v>119</v>
      </c>
      <c r="R7" s="236"/>
      <c r="S7" s="236"/>
    </row>
    <row r="8" spans="2:19" ht="26.25" customHeight="1">
      <c r="B8" s="105" t="s">
        <v>67</v>
      </c>
      <c r="C8" s="105" t="s">
        <v>107</v>
      </c>
      <c r="D8" s="105" t="s">
        <v>108</v>
      </c>
      <c r="E8" s="105" t="s">
        <v>109</v>
      </c>
      <c r="F8" s="105" t="s">
        <v>133</v>
      </c>
      <c r="G8" s="105" t="s">
        <v>110</v>
      </c>
      <c r="H8" s="105" t="s">
        <v>108</v>
      </c>
      <c r="I8" s="105" t="s">
        <v>111</v>
      </c>
      <c r="J8" s="105" t="s">
        <v>133</v>
      </c>
      <c r="K8" s="105" t="s">
        <v>112</v>
      </c>
      <c r="L8" s="105" t="s">
        <v>108</v>
      </c>
      <c r="M8" s="105" t="s">
        <v>133</v>
      </c>
      <c r="N8" s="105" t="s">
        <v>113</v>
      </c>
      <c r="O8" s="105" t="s">
        <v>108</v>
      </c>
      <c r="P8" s="105" t="s">
        <v>133</v>
      </c>
      <c r="Q8" s="105" t="s">
        <v>114</v>
      </c>
      <c r="R8" s="105" t="s">
        <v>108</v>
      </c>
      <c r="S8" s="105" t="s">
        <v>133</v>
      </c>
    </row>
    <row r="9" spans="2:19" ht="15" customHeight="1">
      <c r="B9" s="100" t="s">
        <v>18</v>
      </c>
      <c r="C9" s="142">
        <v>245838.71254580046</v>
      </c>
      <c r="D9" s="155" t="s">
        <v>181</v>
      </c>
      <c r="E9" s="163">
        <v>0.29684246726037095</v>
      </c>
      <c r="F9" s="163">
        <v>0.20228806881664285</v>
      </c>
      <c r="G9" s="142">
        <v>75315516.356817722</v>
      </c>
      <c r="H9" s="155" t="s">
        <v>182</v>
      </c>
      <c r="I9" s="163">
        <v>0.13645169580976224</v>
      </c>
      <c r="J9" s="156">
        <v>0.69959819988501493</v>
      </c>
      <c r="K9" s="143">
        <v>306.36149846735884</v>
      </c>
      <c r="L9" s="155" t="s">
        <v>189</v>
      </c>
      <c r="M9" s="156">
        <v>0.41363641873103796</v>
      </c>
      <c r="N9" s="164">
        <v>55.64712497036264</v>
      </c>
      <c r="O9" s="155" t="s">
        <v>188</v>
      </c>
      <c r="P9" s="156">
        <v>0.17992580119405854</v>
      </c>
      <c r="Q9" s="164">
        <v>5.5054326459907026</v>
      </c>
      <c r="R9" s="155" t="s">
        <v>190</v>
      </c>
      <c r="S9" s="156">
        <v>0.19807230022470046</v>
      </c>
    </row>
    <row r="10" spans="2:19" ht="15" customHeight="1">
      <c r="B10" s="100" t="s">
        <v>9</v>
      </c>
      <c r="C10" s="142">
        <v>178871.20790471544</v>
      </c>
      <c r="D10" s="155" t="s">
        <v>182</v>
      </c>
      <c r="E10" s="163">
        <v>0.21598132420412208</v>
      </c>
      <c r="F10" s="163">
        <v>-0.43565297397818159</v>
      </c>
      <c r="G10" s="142">
        <v>58114681.856495589</v>
      </c>
      <c r="H10" s="155" t="s">
        <v>183</v>
      </c>
      <c r="I10" s="163">
        <v>0.10528835589727478</v>
      </c>
      <c r="J10" s="156">
        <v>-0.21857729538083304</v>
      </c>
      <c r="K10" s="143">
        <v>324.89679326956428</v>
      </c>
      <c r="L10" s="155" t="s">
        <v>188</v>
      </c>
      <c r="M10" s="156">
        <v>0.3846492824238894</v>
      </c>
      <c r="N10" s="164">
        <v>50.868844574113638</v>
      </c>
      <c r="O10" s="155" t="s">
        <v>189</v>
      </c>
      <c r="P10" s="156">
        <v>7.9702990600616141E-2</v>
      </c>
      <c r="Q10" s="164">
        <v>6.386950519314512</v>
      </c>
      <c r="R10" s="155" t="s">
        <v>189</v>
      </c>
      <c r="S10" s="156">
        <v>0.28243534979340756</v>
      </c>
    </row>
    <row r="11" spans="2:19" ht="15" customHeight="1">
      <c r="B11" s="100" t="s">
        <v>21</v>
      </c>
      <c r="C11" s="142">
        <v>78543.977767677556</v>
      </c>
      <c r="D11" s="155" t="s">
        <v>183</v>
      </c>
      <c r="E11" s="163">
        <v>9.4839368086331977E-2</v>
      </c>
      <c r="F11" s="163">
        <v>-5.3515164314069663E-2</v>
      </c>
      <c r="G11" s="142">
        <v>123387283.56127289</v>
      </c>
      <c r="H11" s="155" t="s">
        <v>181</v>
      </c>
      <c r="I11" s="163">
        <v>0.22354495989287096</v>
      </c>
      <c r="J11" s="156">
        <v>-0.13814308669993536</v>
      </c>
      <c r="K11" s="143">
        <v>1570.9324517054097</v>
      </c>
      <c r="L11" s="155" t="s">
        <v>181</v>
      </c>
      <c r="M11" s="156">
        <v>-8.9412866635665278E-2</v>
      </c>
      <c r="N11" s="164">
        <v>124.34134078643234</v>
      </c>
      <c r="O11" s="155" t="s">
        <v>182</v>
      </c>
      <c r="P11" s="156">
        <v>1.0829120982428275E-2</v>
      </c>
      <c r="Q11" s="164">
        <v>12.634031785161705</v>
      </c>
      <c r="R11" s="155" t="s">
        <v>183</v>
      </c>
      <c r="S11" s="156">
        <v>-9.9168084434160475E-2</v>
      </c>
    </row>
    <row r="12" spans="2:19" ht="15" customHeight="1">
      <c r="B12" s="100" t="s">
        <v>13</v>
      </c>
      <c r="C12" s="142">
        <v>47162.723024336578</v>
      </c>
      <c r="D12" s="155" t="s">
        <v>184</v>
      </c>
      <c r="E12" s="163">
        <v>5.6947495861349964E-2</v>
      </c>
      <c r="F12" s="163">
        <v>0.10601494203837381</v>
      </c>
      <c r="G12" s="142">
        <v>36616103.547265239</v>
      </c>
      <c r="H12" s="155" t="s">
        <v>184</v>
      </c>
      <c r="I12" s="163">
        <v>6.6338646598389991E-2</v>
      </c>
      <c r="J12" s="156">
        <v>8.7495040684621772E-2</v>
      </c>
      <c r="K12" s="143">
        <v>776.37806299629597</v>
      </c>
      <c r="L12" s="155" t="s">
        <v>187</v>
      </c>
      <c r="M12" s="156">
        <v>-1.6744711712140092E-2</v>
      </c>
      <c r="N12" s="101">
        <v>86.815702469983222</v>
      </c>
      <c r="O12" s="155" t="s">
        <v>185</v>
      </c>
      <c r="P12" s="156">
        <v>1.2302897666737422E-2</v>
      </c>
      <c r="Q12" s="164">
        <v>8.9428299363785122</v>
      </c>
      <c r="R12" s="155" t="s">
        <v>187</v>
      </c>
      <c r="S12" s="156">
        <v>-2.8694582862332729E-2</v>
      </c>
    </row>
    <row r="13" spans="2:19" ht="15" customHeight="1">
      <c r="B13" s="100" t="s">
        <v>14</v>
      </c>
      <c r="C13" s="142">
        <v>27289.952664096676</v>
      </c>
      <c r="D13" s="155" t="s">
        <v>185</v>
      </c>
      <c r="E13" s="163">
        <v>3.2951754409794129E-2</v>
      </c>
      <c r="F13" s="163">
        <v>4.3608593887192182E-3</v>
      </c>
      <c r="G13" s="142">
        <v>28586202.870053843</v>
      </c>
      <c r="H13" s="155" t="s">
        <v>186</v>
      </c>
      <c r="I13" s="163">
        <v>5.1790601021719541E-2</v>
      </c>
      <c r="J13" s="156">
        <v>3.6518734999529068E-2</v>
      </c>
      <c r="K13" s="143">
        <v>1047.4991738502554</v>
      </c>
      <c r="L13" s="155" t="s">
        <v>184</v>
      </c>
      <c r="M13" s="156">
        <v>3.2018248531092697E-2</v>
      </c>
      <c r="N13" s="164">
        <v>63.280649864844456</v>
      </c>
      <c r="O13" s="155" t="s">
        <v>187</v>
      </c>
      <c r="P13" s="156">
        <v>-0.12192704497156281</v>
      </c>
      <c r="Q13" s="164">
        <v>16.553230349048501</v>
      </c>
      <c r="R13" s="155" t="s">
        <v>181</v>
      </c>
      <c r="S13" s="156">
        <v>0.17532175728800325</v>
      </c>
    </row>
    <row r="14" spans="2:19" ht="15" customHeight="1">
      <c r="B14" s="100" t="s">
        <v>15</v>
      </c>
      <c r="C14" s="142">
        <v>25076.815660330019</v>
      </c>
      <c r="D14" s="155" t="s">
        <v>186</v>
      </c>
      <c r="E14" s="163">
        <v>3.0279461499616578E-2</v>
      </c>
      <c r="F14" s="163">
        <v>7.8181221342063179E-2</v>
      </c>
      <c r="G14" s="142">
        <v>31966908.344738036</v>
      </c>
      <c r="H14" s="155" t="s">
        <v>185</v>
      </c>
      <c r="I14" s="163">
        <v>5.7915540707036424E-2</v>
      </c>
      <c r="J14" s="156">
        <v>7.910706766513087E-2</v>
      </c>
      <c r="K14" s="143">
        <v>1274.7594741587434</v>
      </c>
      <c r="L14" s="155" t="s">
        <v>182</v>
      </c>
      <c r="M14" s="156">
        <v>8.5871123030245577E-4</v>
      </c>
      <c r="N14" s="164">
        <v>131.90507531818153</v>
      </c>
      <c r="O14" s="155" t="s">
        <v>181</v>
      </c>
      <c r="P14" s="156">
        <v>-4.2917998630519594E-2</v>
      </c>
      <c r="Q14" s="164">
        <v>9.6642185380946692</v>
      </c>
      <c r="R14" s="155" t="s">
        <v>185</v>
      </c>
      <c r="S14" s="156">
        <v>4.5739769213277937E-2</v>
      </c>
    </row>
    <row r="15" spans="2:19" ht="15" customHeight="1">
      <c r="B15" s="100" t="s">
        <v>44</v>
      </c>
      <c r="C15" s="142">
        <v>24203.120801884117</v>
      </c>
      <c r="D15" s="155" t="s">
        <v>187</v>
      </c>
      <c r="E15" s="163">
        <v>2.9224502601044144E-2</v>
      </c>
      <c r="F15" s="163">
        <v>-7.515061575946802E-2</v>
      </c>
      <c r="G15" s="142">
        <v>21613255.411482088</v>
      </c>
      <c r="H15" s="155" t="s">
        <v>187</v>
      </c>
      <c r="I15" s="163">
        <v>3.9157473725522515E-2</v>
      </c>
      <c r="J15" s="156">
        <v>7.488889315940539E-2</v>
      </c>
      <c r="K15" s="143">
        <v>892.99456827896267</v>
      </c>
      <c r="L15" s="155" t="s">
        <v>186</v>
      </c>
      <c r="M15" s="156">
        <v>0.16223129027877659</v>
      </c>
      <c r="N15" s="164">
        <v>90.248125153993442</v>
      </c>
      <c r="O15" s="155" t="s">
        <v>184</v>
      </c>
      <c r="P15" s="156">
        <v>0.24037064757326942</v>
      </c>
      <c r="Q15" s="164">
        <v>9.894882212292119</v>
      </c>
      <c r="R15" s="155" t="s">
        <v>184</v>
      </c>
      <c r="S15" s="156">
        <v>-6.2996780395738305E-2</v>
      </c>
    </row>
    <row r="16" spans="2:19" ht="15" customHeight="1">
      <c r="B16" s="100" t="s">
        <v>0</v>
      </c>
      <c r="C16" s="142">
        <v>12088.963482210889</v>
      </c>
      <c r="D16" s="155" t="s">
        <v>188</v>
      </c>
      <c r="E16" s="163">
        <v>1.4597040919710539E-2</v>
      </c>
      <c r="F16" s="163">
        <v>-0.15187752548613631</v>
      </c>
      <c r="G16" s="142">
        <v>13602418.264707867</v>
      </c>
      <c r="H16" s="155" t="s">
        <v>188</v>
      </c>
      <c r="I16" s="163">
        <v>2.4643966198673695E-2</v>
      </c>
      <c r="J16" s="156">
        <v>-1.5118074073368515E-2</v>
      </c>
      <c r="K16" s="143">
        <v>1125.1930973837461</v>
      </c>
      <c r="L16" s="155" t="s">
        <v>183</v>
      </c>
      <c r="M16" s="156">
        <v>0.16124964910422546</v>
      </c>
      <c r="N16" s="164">
        <v>69.53651319693131</v>
      </c>
      <c r="O16" s="155" t="s">
        <v>186</v>
      </c>
      <c r="P16" s="156">
        <v>-6.7266246630615423E-2</v>
      </c>
      <c r="Q16" s="164">
        <v>16.181327559481392</v>
      </c>
      <c r="R16" s="155" t="s">
        <v>182</v>
      </c>
      <c r="S16" s="156">
        <v>0.24499584678838482</v>
      </c>
    </row>
    <row r="17" spans="2:30" ht="15" customHeight="1">
      <c r="B17" s="100" t="s">
        <v>7</v>
      </c>
      <c r="C17" s="142">
        <v>10687.924343001108</v>
      </c>
      <c r="D17" s="155" t="s">
        <v>189</v>
      </c>
      <c r="E17" s="163">
        <v>1.2905330486863651E-2</v>
      </c>
      <c r="F17" s="163">
        <v>-0.19937159688175021</v>
      </c>
      <c r="G17" s="142">
        <v>9818346.7437228542</v>
      </c>
      <c r="H17" s="155" t="s">
        <v>189</v>
      </c>
      <c r="I17" s="163">
        <v>1.7788234457320629E-2</v>
      </c>
      <c r="J17" s="156">
        <v>-0.13228653661450407</v>
      </c>
      <c r="K17" s="143">
        <v>918.63924449954686</v>
      </c>
      <c r="L17" s="155" t="s">
        <v>185</v>
      </c>
      <c r="M17" s="156">
        <v>8.3790507563766603E-2</v>
      </c>
      <c r="N17" s="164">
        <v>99.375741436008653</v>
      </c>
      <c r="O17" s="155" t="s">
        <v>183</v>
      </c>
      <c r="P17" s="156">
        <v>4.516017873825473E-2</v>
      </c>
      <c r="Q17" s="164">
        <v>9.2440995279626605</v>
      </c>
      <c r="R17" s="155" t="s">
        <v>186</v>
      </c>
      <c r="S17" s="156">
        <v>3.6961156396283501E-2</v>
      </c>
    </row>
    <row r="18" spans="2:30" ht="15" customHeight="1">
      <c r="B18" s="100" t="s">
        <v>132</v>
      </c>
      <c r="C18" s="142">
        <v>10507.57746</v>
      </c>
      <c r="D18" s="155" t="s">
        <v>190</v>
      </c>
      <c r="E18" s="163">
        <v>1.2687567331669806E-2</v>
      </c>
      <c r="F18" s="163" t="s">
        <v>115</v>
      </c>
      <c r="G18" s="142">
        <v>1676189.0148625411</v>
      </c>
      <c r="H18" s="155" t="s">
        <v>190</v>
      </c>
      <c r="I18" s="163">
        <v>3.0368089424243102E-3</v>
      </c>
      <c r="J18" s="163" t="s">
        <v>115</v>
      </c>
      <c r="K18" s="143">
        <v>159.52192798420171</v>
      </c>
      <c r="L18" s="155" t="s">
        <v>190</v>
      </c>
      <c r="M18" s="163" t="s">
        <v>115</v>
      </c>
      <c r="N18" s="164">
        <v>19.894805884443713</v>
      </c>
      <c r="O18" s="155" t="s">
        <v>190</v>
      </c>
      <c r="P18" s="163" t="s">
        <v>115</v>
      </c>
      <c r="Q18" s="164">
        <v>8.0182701409987729</v>
      </c>
      <c r="R18" s="155" t="s">
        <v>188</v>
      </c>
      <c r="S18" s="163" t="s">
        <v>115</v>
      </c>
    </row>
    <row r="19" spans="2:30" ht="15" customHeight="1">
      <c r="B19" s="165" t="s">
        <v>16</v>
      </c>
      <c r="C19" s="166">
        <v>98927.481504189826</v>
      </c>
      <c r="D19" s="167"/>
      <c r="E19" s="168">
        <v>0.1194518039305444</v>
      </c>
      <c r="F19" s="169">
        <v>0.38499944324015356</v>
      </c>
      <c r="G19" s="166">
        <v>81159335.116499662</v>
      </c>
      <c r="H19" s="167"/>
      <c r="I19" s="168">
        <v>0.1470391420404395</v>
      </c>
      <c r="J19" s="169">
        <v>0.34639219353340578</v>
      </c>
      <c r="K19" s="170">
        <v>820.39220934844445</v>
      </c>
      <c r="L19" s="167"/>
      <c r="M19" s="169">
        <v>-2.7875281752047121E-2</v>
      </c>
      <c r="N19" s="170">
        <v>79.702563318253382</v>
      </c>
      <c r="O19" s="167"/>
      <c r="P19" s="169">
        <v>-5.1915241410509072E-2</v>
      </c>
      <c r="Q19" s="170">
        <v>10.293172204168737</v>
      </c>
      <c r="R19" s="167"/>
      <c r="S19" s="169">
        <v>2.5356340180204384E-2</v>
      </c>
    </row>
    <row r="20" spans="2:30" ht="15" customHeight="1">
      <c r="B20" s="100" t="s">
        <v>8</v>
      </c>
      <c r="C20" s="142">
        <v>53483.685171921825</v>
      </c>
      <c r="D20" s="157"/>
      <c r="E20" s="163">
        <v>6.4579857664412418E-2</v>
      </c>
      <c r="F20" s="158">
        <v>9.1250197277331857E-2</v>
      </c>
      <c r="G20" s="142">
        <v>41600398.488643363</v>
      </c>
      <c r="H20" s="157"/>
      <c r="I20" s="163">
        <v>7.5368864142739328E-2</v>
      </c>
      <c r="J20" s="158">
        <v>0.11497562664047334</v>
      </c>
      <c r="K20" s="143">
        <v>777.81473649244685</v>
      </c>
      <c r="L20" s="157"/>
      <c r="M20" s="158">
        <v>2.1741512095334814E-2</v>
      </c>
      <c r="N20" s="143">
        <v>87.521556068451844</v>
      </c>
      <c r="O20" s="157"/>
      <c r="P20" s="158">
        <v>-5.9374314407470208E-2</v>
      </c>
      <c r="Q20" s="143">
        <v>8.8871218866824879</v>
      </c>
      <c r="R20" s="157"/>
      <c r="S20" s="158">
        <v>8.6236031766140364E-2</v>
      </c>
    </row>
    <row r="21" spans="2:30" ht="15" customHeight="1">
      <c r="B21" s="171" t="s">
        <v>17</v>
      </c>
      <c r="C21" s="172">
        <v>15496.907705040492</v>
      </c>
      <c r="D21" s="173"/>
      <c r="E21" s="174">
        <v>1.8712025744169376E-2</v>
      </c>
      <c r="F21" s="175">
        <v>8.9997258585542861E-2</v>
      </c>
      <c r="G21" s="172">
        <v>28500709.944552734</v>
      </c>
      <c r="H21" s="173"/>
      <c r="I21" s="174">
        <v>5.1635710565826019E-2</v>
      </c>
      <c r="J21" s="175">
        <v>0.20391900765635995</v>
      </c>
      <c r="K21" s="176">
        <v>1839.1223905452216</v>
      </c>
      <c r="L21" s="173"/>
      <c r="M21" s="175">
        <v>0.10451562898300293</v>
      </c>
      <c r="N21" s="176">
        <v>76.916119881783331</v>
      </c>
      <c r="O21" s="173"/>
      <c r="P21" s="175">
        <v>-5.8408212516255165E-2</v>
      </c>
      <c r="Q21" s="176">
        <v>23.910753602390123</v>
      </c>
      <c r="R21" s="173"/>
      <c r="S21" s="175">
        <v>0.17303022781734967</v>
      </c>
    </row>
    <row r="22" spans="2:30" ht="15" customHeight="1">
      <c r="B22" s="100" t="s">
        <v>35</v>
      </c>
      <c r="C22" s="142">
        <v>709131.61666893389</v>
      </c>
      <c r="D22" s="157"/>
      <c r="E22" s="163">
        <v>0.85625399077504982</v>
      </c>
      <c r="F22" s="158">
        <v>-7.6544815393632559E-2</v>
      </c>
      <c r="G22" s="142">
        <v>429849273.20943379</v>
      </c>
      <c r="H22" s="157"/>
      <c r="I22" s="163">
        <v>0.77877262361372079</v>
      </c>
      <c r="J22" s="158">
        <v>5.9972503028368873E-2</v>
      </c>
      <c r="K22" s="143">
        <v>606.1628943137556</v>
      </c>
      <c r="L22" s="157"/>
      <c r="M22" s="158">
        <v>0.14783318205116025</v>
      </c>
      <c r="N22" s="143">
        <v>78.234776006675716</v>
      </c>
      <c r="O22" s="157"/>
      <c r="P22" s="158">
        <v>1.9186694852464159E-2</v>
      </c>
      <c r="Q22" s="143">
        <v>7.7479980803170205</v>
      </c>
      <c r="R22" s="157"/>
      <c r="S22" s="158">
        <v>0.12622465329310306</v>
      </c>
    </row>
    <row r="23" spans="2:30" ht="15" customHeight="1">
      <c r="B23" s="100" t="s">
        <v>36</v>
      </c>
      <c r="C23" s="142">
        <v>103550.52566123049</v>
      </c>
      <c r="D23" s="157"/>
      <c r="E23" s="163">
        <v>0.12503398348078074</v>
      </c>
      <c r="F23" s="158">
        <v>-2.2694424579478012E-3</v>
      </c>
      <c r="G23" s="142">
        <v>93607366.367127925</v>
      </c>
      <c r="H23" s="157"/>
      <c r="I23" s="163">
        <v>0.16959166582045318</v>
      </c>
      <c r="J23" s="158">
        <v>3.9896368348850686E-2</v>
      </c>
      <c r="K23" s="143">
        <v>903.97770334230847</v>
      </c>
      <c r="L23" s="157"/>
      <c r="M23" s="158">
        <v>4.2261721351579906E-2</v>
      </c>
      <c r="N23" s="143">
        <v>76.635097402943316</v>
      </c>
      <c r="O23" s="157"/>
      <c r="P23" s="158">
        <v>-7.3786611502201671E-2</v>
      </c>
      <c r="Q23" s="143">
        <v>11.795870742999663</v>
      </c>
      <c r="R23" s="157"/>
      <c r="S23" s="158">
        <v>0.12529330097678404</v>
      </c>
    </row>
    <row r="24" spans="2:30" ht="25.5">
      <c r="B24" s="188" t="s">
        <v>37</v>
      </c>
      <c r="C24" s="159">
        <v>828179.05003520497</v>
      </c>
      <c r="D24" s="147"/>
      <c r="E24" s="154">
        <v>1</v>
      </c>
      <c r="F24" s="195">
        <v>-6.5170649268408098E-2</v>
      </c>
      <c r="G24" s="159">
        <v>551957349.52111447</v>
      </c>
      <c r="H24" s="185"/>
      <c r="I24" s="154">
        <v>1</v>
      </c>
      <c r="J24" s="160">
        <v>6.3055044832438512E-2</v>
      </c>
      <c r="K24" s="161">
        <v>666.47103606116468</v>
      </c>
      <c r="L24" s="185"/>
      <c r="M24" s="154">
        <v>0.13716481409200165</v>
      </c>
      <c r="N24" s="162">
        <v>77.890089163403957</v>
      </c>
      <c r="O24" s="185"/>
      <c r="P24" s="195">
        <v>-8.0368310442191504E-4</v>
      </c>
      <c r="Q24" s="162">
        <v>8.556557621380934</v>
      </c>
      <c r="R24" s="185"/>
      <c r="S24" s="154">
        <v>0.13807946933299364</v>
      </c>
    </row>
    <row r="26" spans="2:30">
      <c r="B26" s="104" t="s">
        <v>176</v>
      </c>
      <c r="AD26" s="40"/>
    </row>
    <row r="27" spans="2:30" ht="12.75" customHeight="1">
      <c r="B27" s="104" t="s">
        <v>155</v>
      </c>
    </row>
    <row r="28" spans="2:30">
      <c r="B28" s="104" t="s">
        <v>123</v>
      </c>
    </row>
    <row r="29" spans="2:30">
      <c r="B29" s="220" t="s">
        <v>191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</row>
    <row r="30" spans="2:30"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</row>
  </sheetData>
  <sortState ref="B36:L45">
    <sortCondition descending="1" ref="H36:H45"/>
  </sortState>
  <mergeCells count="6">
    <mergeCell ref="B29:L30"/>
    <mergeCell ref="Q7:S7"/>
    <mergeCell ref="C7:F7"/>
    <mergeCell ref="G7:J7"/>
    <mergeCell ref="K7:M7"/>
    <mergeCell ref="N7:P7"/>
  </mergeCells>
  <conditionalFormatting sqref="J9:J17 M9:M17 S9:S17 P9:P17">
    <cfRule type="cellIs" dxfId="85" priority="15" stopIfTrue="1" operator="lessThan">
      <formula>0</formula>
    </cfRule>
  </conditionalFormatting>
  <conditionalFormatting sqref="F9:F24">
    <cfRule type="cellIs" dxfId="84" priority="10" operator="lessThan">
      <formula>0</formula>
    </cfRule>
    <cfRule type="cellIs" dxfId="83" priority="14" operator="lessThan">
      <formula>0</formula>
    </cfRule>
  </conditionalFormatting>
  <conditionalFormatting sqref="J9:J17 J19:J24">
    <cfRule type="cellIs" dxfId="82" priority="13" operator="lessThan">
      <formula>0</formula>
    </cfRule>
  </conditionalFormatting>
  <conditionalFormatting sqref="E9:E23">
    <cfRule type="cellIs" dxfId="81" priority="12" operator="lessThan">
      <formula>0</formula>
    </cfRule>
  </conditionalFormatting>
  <conditionalFormatting sqref="AB24:AB25">
    <cfRule type="uniqueValues" dxfId="80" priority="11"/>
  </conditionalFormatting>
  <conditionalFormatting sqref="J9:J17 M9:M17 P9:P17 S9:S17 J19:J24 M19:M24 P19:P24 S19:S24">
    <cfRule type="cellIs" dxfId="79" priority="9" operator="lessThan">
      <formula>0</formula>
    </cfRule>
  </conditionalFormatting>
  <conditionalFormatting sqref="J18">
    <cfRule type="cellIs" dxfId="78" priority="7" operator="lessThan">
      <formula>0</formula>
    </cfRule>
    <cfRule type="cellIs" dxfId="77" priority="8" operator="lessThan">
      <formula>0</formula>
    </cfRule>
  </conditionalFormatting>
  <conditionalFormatting sqref="M18">
    <cfRule type="cellIs" dxfId="76" priority="5" operator="lessThan">
      <formula>0</formula>
    </cfRule>
    <cfRule type="cellIs" dxfId="75" priority="6" operator="lessThan">
      <formula>0</formula>
    </cfRule>
  </conditionalFormatting>
  <conditionalFormatting sqref="P18">
    <cfRule type="cellIs" dxfId="74" priority="3" operator="lessThan">
      <formula>0</formula>
    </cfRule>
    <cfRule type="cellIs" dxfId="73" priority="4" operator="lessThan">
      <formula>0</formula>
    </cfRule>
  </conditionalFormatting>
  <conditionalFormatting sqref="S18">
    <cfRule type="cellIs" dxfId="72" priority="1" operator="lessThan">
      <formula>0</formula>
    </cfRule>
    <cfRule type="cellIs" dxfId="71" priority="2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ÍNDICE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BBDD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Barrios</dc:creator>
  <cp:lastModifiedBy>Veronica Kunze Neubauer</cp:lastModifiedBy>
  <dcterms:created xsi:type="dcterms:W3CDTF">2012-06-25T19:12:41Z</dcterms:created>
  <dcterms:modified xsi:type="dcterms:W3CDTF">2018-02-06T20:22:33Z</dcterms:modified>
</cp:coreProperties>
</file>