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https://ministeriodeeconomia-my.sharepoint.com/personal/mroco_subturismo_gob_cl/Documents/RESPALDO PC/Documentos/Llegadas de Turistas PDI/6_Junio/"/>
    </mc:Choice>
  </mc:AlternateContent>
  <xr:revisionPtr revIDLastSave="129" documentId="13_ncr:1_{C7B08F6F-6B1D-4EB6-BC02-B77C3A5AEBDB}" xr6:coauthVersionLast="47" xr6:coauthVersionMax="47" xr10:uidLastSave="{B8DF253D-DDF7-4FE6-A961-0B351654B7D5}"/>
  <bookViews>
    <workbookView xWindow="28680" yWindow="-120" windowWidth="29040" windowHeight="15720" xr2:uid="{18F82F39-FC4F-4B5D-BDD2-9C20031CEC79}"/>
  </bookViews>
  <sheets>
    <sheet name="NOTAS" sheetId="2" r:id="rId1"/>
    <sheet name="Salidos por Motivos Turísticos" sheetId="1" r:id="rId2"/>
  </sheets>
  <externalReferences>
    <externalReference r:id="rId3"/>
  </externalReferences>
  <definedNames>
    <definedName name="año">[1]BBDD!#REF!</definedName>
    <definedName name="CONSULTA_DESAGREGADA">[1]BBDD!#REF!</definedName>
    <definedName name="mes">[1]BBDD!#REF!</definedName>
    <definedName name="nacion_01">[1]BBDD!#REF!</definedName>
    <definedName name="nacion_02">[1]BBDD!#REF!</definedName>
    <definedName name="paso_01">[1]BBDD!#REF!</definedName>
    <definedName name="paso_02">[1]BBDD!#REF!</definedName>
    <definedName name="region">[1]BBDD!#REF!</definedName>
    <definedName name="region_01">[1]BBDD!#REF!</definedName>
    <definedName name="region_02">[1]BBDD!#REF!</definedName>
    <definedName name="ttas">[1]BBDD!#REF!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9" i="1" l="1"/>
  <c r="P8" i="1" l="1"/>
  <c r="P7" i="1" l="1"/>
  <c r="P6" i="1" l="1"/>
  <c r="P5" i="1" l="1"/>
  <c r="P4" i="1" l="1"/>
  <c r="I16" i="1"/>
  <c r="O15" i="1"/>
  <c r="K4" i="1"/>
  <c r="L4" i="1"/>
  <c r="M4" i="1"/>
  <c r="N4" i="1"/>
  <c r="O4" i="1"/>
  <c r="O14" i="1" l="1"/>
  <c r="O13" i="1" l="1"/>
  <c r="H16" i="1" l="1"/>
  <c r="O12" i="1"/>
  <c r="O11" i="1" l="1"/>
  <c r="O10" i="1" l="1"/>
  <c r="O9" i="1" l="1"/>
  <c r="O8" i="1"/>
  <c r="O7" i="1"/>
  <c r="O6" i="1" l="1"/>
  <c r="O5" i="1" l="1"/>
  <c r="N5" i="1"/>
  <c r="N6" i="1"/>
  <c r="N7" i="1"/>
  <c r="N8" i="1"/>
  <c r="N9" i="1"/>
  <c r="N10" i="1"/>
  <c r="N11" i="1"/>
  <c r="N12" i="1"/>
  <c r="N13" i="1"/>
  <c r="N14" i="1"/>
  <c r="N15" i="1"/>
  <c r="G16" i="1"/>
  <c r="O16" i="1" s="1"/>
  <c r="E16" i="1" l="1"/>
  <c r="D16" i="1"/>
  <c r="F16" i="1" l="1"/>
  <c r="N16" i="1" s="1"/>
  <c r="M16" i="1" l="1"/>
  <c r="M14" i="1" l="1"/>
  <c r="M15" i="1"/>
  <c r="M13" i="1"/>
  <c r="M12" i="1"/>
  <c r="K5" i="1"/>
  <c r="L5" i="1"/>
  <c r="M5" i="1"/>
  <c r="K6" i="1"/>
  <c r="L6" i="1"/>
  <c r="M6" i="1"/>
  <c r="K7" i="1"/>
  <c r="L7" i="1"/>
  <c r="M7" i="1"/>
  <c r="K8" i="1"/>
  <c r="L8" i="1"/>
  <c r="M8" i="1"/>
  <c r="K9" i="1"/>
  <c r="L9" i="1"/>
  <c r="M9" i="1"/>
  <c r="K10" i="1"/>
  <c r="L10" i="1"/>
  <c r="M10" i="1"/>
  <c r="K11" i="1"/>
  <c r="L11" i="1"/>
  <c r="M11" i="1"/>
  <c r="K12" i="1"/>
  <c r="L12" i="1"/>
  <c r="K13" i="1"/>
  <c r="L13" i="1"/>
  <c r="K14" i="1"/>
  <c r="L14" i="1"/>
  <c r="K15" i="1"/>
  <c r="L15" i="1"/>
  <c r="L16" i="1"/>
  <c r="C16" i="1"/>
  <c r="K16" i="1" s="1"/>
</calcChain>
</file>

<file path=xl/sharedStrings.xml><?xml version="1.0" encoding="utf-8"?>
<sst xmlns="http://schemas.openxmlformats.org/spreadsheetml/2006/main" count="45" uniqueCount="39">
  <si>
    <t>NOTA 1</t>
  </si>
  <si>
    <t>NOTA 2</t>
  </si>
  <si>
    <t>Debido a cambios en la fuente de información, a partir de julio de 2016, la Subsecretaría de Turismo y Sernatur estiman las salidas de chilenos vía Aeropuertos en regiones.</t>
  </si>
  <si>
    <t>NOTA 3</t>
  </si>
  <si>
    <t>Debido a cambios en la fuente de información, desde febrero hasta julio de 2019, la Subsecretaría de Turismo y Sernatur estiman el país de destino salidas de chilenos vía Aeropuerto C. Arturo Merino Benítez.</t>
  </si>
  <si>
    <t>NOTA 4</t>
  </si>
  <si>
    <t>NOTA 5</t>
  </si>
  <si>
    <t>Las cifras de residentes en Chile salidos por motivos turísticos sólo incluyen turistas excluyendo excursionistas.</t>
  </si>
  <si>
    <t>NOTA 6</t>
  </si>
  <si>
    <t>Los residentes en Chile salidos por motivos turísticos considera como principal insumo las salidas de chilenos, información entregada por la Jefatura Nacional de Migraciones y Policía
Internacional. Por lo tanto, para estimar la población objetivo, es decir, la cantidad de visitantes residentes en Chile que viajan al extranjero por motivos turísticos, se hace necesario determinar las subpoblaciones que se desprenden de las salidas de chilenos, las que a su vez tienen procesamientos diferentes; pudiendo llegar a utilizar estructuras, proporciones y ciertos modelos estadísticos.</t>
  </si>
  <si>
    <t>NOTA 7</t>
  </si>
  <si>
    <t xml:space="preserve"> A partir del año 2019, las cifras de Turismo Emisivo se expanden según "Residentes en Chile salidos por motivos turísticos".</t>
  </si>
  <si>
    <t>Elaborado por la Subsecretaría de Turismo y Sernatur en base a información proporcionada por la Jefatura Nacional de Extranjería y Policía Internacional de Chile; y Carabineros de Chile (OS3).</t>
  </si>
  <si>
    <t>MES</t>
  </si>
  <si>
    <t>Residentes en Chile Salidos por Motivos Turísticos</t>
  </si>
  <si>
    <t>Variación interanual (%)</t>
  </si>
  <si>
    <t>Año 2019</t>
  </si>
  <si>
    <t>Año 2020</t>
  </si>
  <si>
    <t>Año 2021</t>
  </si>
  <si>
    <t>Año 2022</t>
  </si>
  <si>
    <t>Enero</t>
  </si>
  <si>
    <t>Febrero</t>
  </si>
  <si>
    <t>Marzo</t>
  </si>
  <si>
    <t>Abril</t>
  </si>
  <si>
    <t>Mayo</t>
  </si>
  <si>
    <t>Junio</t>
  </si>
  <si>
    <t>Julio</t>
  </si>
  <si>
    <t>Agosto</t>
  </si>
  <si>
    <t>Septiembre</t>
  </si>
  <si>
    <t>Octubre</t>
  </si>
  <si>
    <t>Noviembre</t>
  </si>
  <si>
    <t>Diciembre</t>
  </si>
  <si>
    <t>TOTAL</t>
  </si>
  <si>
    <t>Año 2023</t>
  </si>
  <si>
    <r>
      <t xml:space="preserve">Cifra incluye salidas por Avanzadas Marítimas y </t>
    </r>
    <r>
      <rPr>
        <sz val="10"/>
        <color rgb="FFFF0000"/>
        <rFont val="Calibri"/>
        <family val="2"/>
        <scheme val="minor"/>
      </rPr>
      <t>excluye salidas con destino "Chile".</t>
    </r>
  </si>
  <si>
    <t>Año 2024</t>
  </si>
  <si>
    <t>Año 2025</t>
  </si>
  <si>
    <t>Años 2016 a 2025 corresponden a cifras provisorias entregadas directamente por PDI.</t>
  </si>
  <si>
    <t>Última Edición: 29/08/2025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</si>
</sst>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5" x14ac:knownFonts="1">
    <font>
      <sz val="11"/>
      <color theme="1"/>
      <name val="Calibri"/>
      <family val="2"/>
      <scheme val="minor"/>
    </font>
    <font>
      <sz val="11"/>
      <color theme="1"/>
      <name val="Calibri"/>
      <family val="2"/>
      <scheme val="minor"/>
    </font>
    <font>
      <b/>
      <sz val="11"/>
      <color theme="0"/>
      <name val="Calibri"/>
      <family val="2"/>
      <scheme val="minor"/>
    </font>
    <font>
      <sz val="11"/>
      <color rgb="FFFF0000"/>
      <name val="Calibri"/>
      <family val="2"/>
      <scheme val="minor"/>
    </font>
    <font>
      <b/>
      <sz val="11"/>
      <color theme="1"/>
      <name val="Calibri"/>
      <family val="2"/>
      <scheme val="minor"/>
    </font>
    <font>
      <b/>
      <sz val="10"/>
      <color theme="7"/>
      <name val="Calibri"/>
      <family val="2"/>
      <scheme val="minor"/>
    </font>
    <font>
      <sz val="10"/>
      <name val="Calibri"/>
      <family val="2"/>
      <scheme val="minor"/>
    </font>
    <font>
      <sz val="10"/>
      <color theme="1"/>
      <name val="Calibri"/>
      <family val="2"/>
      <scheme val="minor"/>
    </font>
    <font>
      <b/>
      <i/>
      <sz val="10"/>
      <color theme="1" tint="0.499984740745262"/>
      <name val="Calibri"/>
      <family val="2"/>
      <scheme val="minor"/>
    </font>
    <font>
      <b/>
      <i/>
      <sz val="10"/>
      <color rgb="FFFF0000"/>
      <name val="Calibri"/>
      <family val="2"/>
      <scheme val="minor"/>
    </font>
    <font>
      <sz val="8"/>
      <name val="Calibri"/>
      <family val="2"/>
      <scheme val="minor"/>
    </font>
    <font>
      <sz val="10"/>
      <color rgb="FFFF0000"/>
      <name val="Calibri"/>
      <family val="2"/>
      <scheme val="minor"/>
    </font>
    <font>
      <b/>
      <sz val="10"/>
      <color rgb="FF1E4E4D"/>
      <name val="Calibri"/>
      <family val="2"/>
      <scheme val="minor"/>
    </font>
    <font>
      <b/>
      <sz val="10"/>
      <color rgb="FF08377C"/>
      <name val="Calibri"/>
      <family val="2"/>
      <scheme val="minor"/>
    </font>
    <font>
      <b/>
      <sz val="11"/>
      <color rgb="FF08377C"/>
      <name val="Calibri"/>
      <family val="2"/>
      <scheme val="minor"/>
    </font>
  </fonts>
  <fills count="5">
    <fill>
      <patternFill patternType="none"/>
    </fill>
    <fill>
      <patternFill patternType="gray125"/>
    </fill>
    <fill>
      <patternFill patternType="solid">
        <fgColor rgb="FFF2F2F2"/>
        <bgColor indexed="64"/>
      </patternFill>
    </fill>
    <fill>
      <patternFill patternType="solid">
        <fgColor rgb="FF08377C"/>
        <bgColor indexed="64"/>
      </patternFill>
    </fill>
    <fill>
      <patternFill patternType="solid">
        <fgColor rgb="FF0E73C3"/>
        <bgColor indexed="64"/>
      </patternFill>
    </fill>
  </fills>
  <borders count="11">
    <border>
      <left/>
      <right/>
      <top/>
      <bottom/>
      <diagonal/>
    </border>
    <border>
      <left/>
      <right style="thin">
        <color theme="6"/>
      </right>
      <top/>
      <bottom/>
      <diagonal/>
    </border>
    <border>
      <left style="thin">
        <color theme="6"/>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s>
  <cellStyleXfs count="2">
    <xf numFmtId="0" fontId="0" fillId="0" borderId="0"/>
    <xf numFmtId="9" fontId="1" fillId="0" borderId="0" applyFont="0" applyFill="0" applyBorder="0" applyAlignment="0" applyProtection="0"/>
  </cellStyleXfs>
  <cellXfs count="44">
    <xf numFmtId="0" fontId="0" fillId="0" borderId="0" xfId="0"/>
    <xf numFmtId="0" fontId="6" fillId="2" borderId="0" xfId="0" applyFont="1" applyFill="1" applyAlignment="1">
      <alignment horizontal="left" indent="1"/>
    </xf>
    <xf numFmtId="0" fontId="7" fillId="2" borderId="0" xfId="0" applyFont="1" applyFill="1"/>
    <xf numFmtId="0" fontId="0" fillId="2" borderId="0" xfId="0" applyFill="1" applyAlignment="1">
      <alignment horizontal="center"/>
    </xf>
    <xf numFmtId="0" fontId="3" fillId="2" borderId="0" xfId="0" applyFont="1" applyFill="1"/>
    <xf numFmtId="0" fontId="0" fillId="2" borderId="0" xfId="0" applyFill="1"/>
    <xf numFmtId="0" fontId="5" fillId="2" borderId="0" xfId="0" applyFont="1" applyFill="1" applyAlignment="1">
      <alignment horizontal="center"/>
    </xf>
    <xf numFmtId="0" fontId="8" fillId="2" borderId="0" xfId="0" applyFont="1" applyFill="1"/>
    <xf numFmtId="0" fontId="9" fillId="2" borderId="0" xfId="0" applyFont="1" applyFill="1"/>
    <xf numFmtId="0" fontId="0" fillId="0" borderId="0" xfId="0" applyAlignment="1">
      <alignment vertical="center"/>
    </xf>
    <xf numFmtId="3" fontId="0" fillId="0" borderId="6" xfId="0" applyNumberFormat="1" applyBorder="1" applyAlignment="1">
      <alignment vertical="center"/>
    </xf>
    <xf numFmtId="3" fontId="0" fillId="0" borderId="8" xfId="0" applyNumberFormat="1" applyBorder="1" applyAlignment="1">
      <alignment vertical="center"/>
    </xf>
    <xf numFmtId="3" fontId="0" fillId="0" borderId="0" xfId="0" applyNumberFormat="1" applyAlignment="1">
      <alignment vertical="center"/>
    </xf>
    <xf numFmtId="164" fontId="0" fillId="0" borderId="6" xfId="1" applyNumberFormat="1" applyFont="1" applyBorder="1" applyAlignment="1">
      <alignment vertical="center"/>
    </xf>
    <xf numFmtId="164" fontId="0" fillId="0" borderId="8" xfId="1" applyNumberFormat="1" applyFont="1" applyBorder="1" applyAlignment="1">
      <alignment vertical="center"/>
    </xf>
    <xf numFmtId="164" fontId="0" fillId="0" borderId="7" xfId="1" applyNumberFormat="1" applyFont="1" applyBorder="1" applyAlignment="1">
      <alignment vertical="center"/>
    </xf>
    <xf numFmtId="3" fontId="4" fillId="0" borderId="3" xfId="0" applyNumberFormat="1" applyFont="1" applyBorder="1" applyAlignment="1">
      <alignment vertical="center"/>
    </xf>
    <xf numFmtId="3" fontId="4" fillId="0" borderId="5" xfId="0" applyNumberFormat="1" applyFont="1" applyBorder="1" applyAlignment="1">
      <alignment vertical="center"/>
    </xf>
    <xf numFmtId="3" fontId="4" fillId="0" borderId="4" xfId="0" applyNumberFormat="1" applyFont="1" applyBorder="1" applyAlignment="1">
      <alignment vertical="center"/>
    </xf>
    <xf numFmtId="0" fontId="0" fillId="0" borderId="0" xfId="0" applyAlignment="1">
      <alignment horizontal="center" vertical="center"/>
    </xf>
    <xf numFmtId="164" fontId="4" fillId="0" borderId="3" xfId="1" applyNumberFormat="1" applyFont="1" applyBorder="1" applyAlignment="1">
      <alignment vertical="center"/>
    </xf>
    <xf numFmtId="164" fontId="4" fillId="0" borderId="5" xfId="1" applyNumberFormat="1" applyFont="1" applyBorder="1" applyAlignment="1">
      <alignment vertical="center"/>
    </xf>
    <xf numFmtId="164" fontId="0" fillId="0" borderId="0" xfId="1" applyNumberFormat="1" applyFont="1" applyAlignment="1">
      <alignment vertical="center"/>
    </xf>
    <xf numFmtId="0" fontId="12" fillId="2" borderId="1" xfId="0" applyFont="1" applyFill="1" applyBorder="1" applyAlignment="1">
      <alignment horizontal="center"/>
    </xf>
    <xf numFmtId="0" fontId="13" fillId="2" borderId="1" xfId="0" applyFont="1" applyFill="1" applyBorder="1" applyAlignment="1">
      <alignment horizontal="center"/>
    </xf>
    <xf numFmtId="0" fontId="13" fillId="2" borderId="1" xfId="0" applyFont="1" applyFill="1" applyBorder="1" applyAlignment="1">
      <alignment horizontal="center" vertical="center"/>
    </xf>
    <xf numFmtId="0" fontId="2" fillId="3" borderId="9" xfId="0" applyFont="1" applyFill="1" applyBorder="1" applyAlignment="1">
      <alignment vertical="center"/>
    </xf>
    <xf numFmtId="0" fontId="2" fillId="3" borderId="8" xfId="0" applyFont="1" applyFill="1" applyBorder="1" applyAlignment="1">
      <alignment vertical="center"/>
    </xf>
    <xf numFmtId="0" fontId="2" fillId="3" borderId="5" xfId="0" applyFont="1" applyFill="1" applyBorder="1" applyAlignment="1">
      <alignment vertical="center"/>
    </xf>
    <xf numFmtId="0" fontId="2" fillId="3" borderId="5" xfId="0" applyFont="1" applyFill="1" applyBorder="1" applyAlignment="1">
      <alignment horizontal="center" vertical="center"/>
    </xf>
    <xf numFmtId="0" fontId="2" fillId="4" borderId="5" xfId="0" applyFont="1" applyFill="1" applyBorder="1" applyAlignment="1">
      <alignment horizontal="center" vertical="center"/>
    </xf>
    <xf numFmtId="0" fontId="6" fillId="2" borderId="2" xfId="0" applyFont="1" applyFill="1" applyBorder="1" applyAlignment="1">
      <alignment horizontal="left" indent="1"/>
    </xf>
    <xf numFmtId="0" fontId="6" fillId="2" borderId="0" xfId="0" applyFont="1" applyFill="1" applyAlignment="1">
      <alignment horizontal="left" indent="1"/>
    </xf>
    <xf numFmtId="0" fontId="6" fillId="2" borderId="2" xfId="0" applyFont="1" applyFill="1" applyBorder="1" applyAlignment="1">
      <alignment horizontal="left" vertical="center" wrapText="1" indent="1"/>
    </xf>
    <xf numFmtId="0" fontId="6" fillId="2" borderId="0" xfId="0" applyFont="1" applyFill="1" applyAlignment="1">
      <alignment horizontal="left" vertical="center" wrapText="1" indent="1"/>
    </xf>
    <xf numFmtId="0" fontId="6" fillId="2" borderId="2" xfId="0" applyFont="1" applyFill="1" applyBorder="1" applyAlignment="1">
      <alignment horizontal="left" wrapText="1" indent="1"/>
    </xf>
    <xf numFmtId="0" fontId="14" fillId="0" borderId="9" xfId="0" applyFont="1" applyBorder="1" applyAlignment="1">
      <alignment horizontal="center" vertical="center"/>
    </xf>
    <xf numFmtId="0" fontId="14" fillId="0" borderId="8" xfId="0" applyFont="1" applyBorder="1" applyAlignment="1">
      <alignment horizontal="center" vertical="center"/>
    </xf>
    <xf numFmtId="0" fontId="2" fillId="3" borderId="3" xfId="0" applyFont="1" applyFill="1" applyBorder="1" applyAlignment="1">
      <alignment horizontal="center" vertical="center"/>
    </xf>
    <xf numFmtId="0" fontId="2" fillId="3" borderId="4" xfId="0" applyFont="1" applyFill="1" applyBorder="1" applyAlignment="1">
      <alignment horizontal="center" vertical="center"/>
    </xf>
    <xf numFmtId="0" fontId="2" fillId="3" borderId="10" xfId="0" applyFont="1" applyFill="1" applyBorder="1" applyAlignment="1">
      <alignment horizontal="center" vertical="center"/>
    </xf>
    <xf numFmtId="0" fontId="2" fillId="4" borderId="3" xfId="0" applyFont="1" applyFill="1" applyBorder="1" applyAlignment="1">
      <alignment horizontal="center" vertical="center"/>
    </xf>
    <xf numFmtId="0" fontId="2" fillId="4" borderId="4" xfId="0" applyFont="1" applyFill="1" applyBorder="1" applyAlignment="1">
      <alignment horizontal="center" vertical="center"/>
    </xf>
    <xf numFmtId="0" fontId="2" fillId="4" borderId="10" xfId="0" applyFont="1" applyFill="1" applyBorder="1" applyAlignment="1">
      <alignment horizontal="center" vertical="center"/>
    </xf>
  </cellXfs>
  <cellStyles count="2">
    <cellStyle name="Normal" xfId="0" builtinId="0"/>
    <cellStyle name="Porcentaje" xfId="1" builtinId="5"/>
  </cellStyles>
  <dxfs count="0"/>
  <tableStyles count="0" defaultTableStyle="TableStyleMedium2" defaultPivotStyle="PivotStyleLight16"/>
  <colors>
    <mruColors>
      <color rgb="FF0E73C3"/>
      <color rgb="FF08377C"/>
      <color rgb="FFF1B029"/>
      <color rgb="FFD9B44A"/>
      <color rgb="FF75B1A9"/>
      <color rgb="FFE9D293"/>
      <color rgb="FF96C4AF"/>
      <color rgb="FFBAD8CA"/>
      <color rgb="FF1E4E4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0</xdr:col>
      <xdr:colOff>28575</xdr:colOff>
      <xdr:row>0</xdr:row>
      <xdr:rowOff>0</xdr:rowOff>
    </xdr:from>
    <xdr:to>
      <xdr:col>14</xdr:col>
      <xdr:colOff>752475</xdr:colOff>
      <xdr:row>7</xdr:row>
      <xdr:rowOff>12175</xdr:rowOff>
    </xdr:to>
    <xdr:sp macro="" textlink="">
      <xdr:nvSpPr>
        <xdr:cNvPr id="2" name="Rectángulo 1">
          <a:extLst>
            <a:ext uri="{FF2B5EF4-FFF2-40B4-BE49-F238E27FC236}">
              <a16:creationId xmlns:a16="http://schemas.microsoft.com/office/drawing/2014/main" id="{F6D9013C-2602-45E9-A346-92AECFAEBDA4}"/>
            </a:ext>
          </a:extLst>
        </xdr:cNvPr>
        <xdr:cNvSpPr/>
      </xdr:nvSpPr>
      <xdr:spPr>
        <a:xfrm>
          <a:off x="28575" y="0"/>
          <a:ext cx="11925300" cy="1279000"/>
        </a:xfrm>
        <a:prstGeom prst="rect">
          <a:avLst/>
        </a:prstGeom>
        <a:solidFill>
          <a:srgbClr val="0E73C3"/>
        </a:solidFill>
        <a:ln>
          <a:noFill/>
        </a:ln>
        <a:effectLst/>
      </xdr:spPr>
      <xdr:style>
        <a:lnRef idx="1">
          <a:schemeClr val="accent1"/>
        </a:lnRef>
        <a:fillRef idx="3">
          <a:schemeClr val="accent1"/>
        </a:fillRef>
        <a:effectRef idx="2">
          <a:schemeClr val="accent1"/>
        </a:effectRef>
        <a:fontRef idx="minor">
          <a:schemeClr val="lt1"/>
        </a:fontRef>
      </xdr:style>
      <xdr:txBody>
        <a:bodyPr wrap="square" rtlCol="0" anchor="ctr"/>
        <a:lstStyle>
          <a:defPPr>
            <a:defRPr lang="es-E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s-ES"/>
        </a:p>
      </xdr:txBody>
    </xdr:sp>
    <xdr:clientData/>
  </xdr:twoCellAnchor>
  <xdr:twoCellAnchor>
    <xdr:from>
      <xdr:col>1</xdr:col>
      <xdr:colOff>537789</xdr:colOff>
      <xdr:row>0</xdr:row>
      <xdr:rowOff>121269</xdr:rowOff>
    </xdr:from>
    <xdr:to>
      <xdr:col>1</xdr:col>
      <xdr:colOff>537789</xdr:colOff>
      <xdr:row>6</xdr:row>
      <xdr:rowOff>32769</xdr:rowOff>
    </xdr:to>
    <xdr:cxnSp macro="">
      <xdr:nvCxnSpPr>
        <xdr:cNvPr id="3" name="Conector recto 2">
          <a:extLst>
            <a:ext uri="{FF2B5EF4-FFF2-40B4-BE49-F238E27FC236}">
              <a16:creationId xmlns:a16="http://schemas.microsoft.com/office/drawing/2014/main" id="{865031F8-582A-40EC-86BA-91E3745B5FFC}"/>
            </a:ext>
          </a:extLst>
        </xdr:cNvPr>
        <xdr:cNvCxnSpPr/>
      </xdr:nvCxnSpPr>
      <xdr:spPr>
        <a:xfrm>
          <a:off x="1299789" y="121269"/>
          <a:ext cx="0" cy="864000"/>
        </a:xfrm>
        <a:prstGeom prst="line">
          <a:avLst/>
        </a:prstGeom>
        <a:ln w="3175" cmpd="sng">
          <a:solidFill>
            <a:schemeClr val="bg1"/>
          </a:solidFill>
        </a:ln>
        <a:effectLst/>
      </xdr:spPr>
      <xdr:style>
        <a:lnRef idx="2">
          <a:schemeClr val="accent1"/>
        </a:lnRef>
        <a:fillRef idx="0">
          <a:schemeClr val="accent1"/>
        </a:fillRef>
        <a:effectRef idx="1">
          <a:schemeClr val="accent1"/>
        </a:effectRef>
        <a:fontRef idx="minor">
          <a:schemeClr val="tx1"/>
        </a:fontRef>
      </xdr:style>
    </xdr:cxnSp>
    <xdr:clientData/>
  </xdr:twoCellAnchor>
  <xdr:twoCellAnchor>
    <xdr:from>
      <xdr:col>0</xdr:col>
      <xdr:colOff>19051</xdr:colOff>
      <xdr:row>0</xdr:row>
      <xdr:rowOff>149225</xdr:rowOff>
    </xdr:from>
    <xdr:to>
      <xdr:col>1</xdr:col>
      <xdr:colOff>485775</xdr:colOff>
      <xdr:row>7</xdr:row>
      <xdr:rowOff>26072</xdr:rowOff>
    </xdr:to>
    <xdr:sp macro="" textlink="">
      <xdr:nvSpPr>
        <xdr:cNvPr id="4" name="CuadroTexto 12">
          <a:extLst>
            <a:ext uri="{FF2B5EF4-FFF2-40B4-BE49-F238E27FC236}">
              <a16:creationId xmlns:a16="http://schemas.microsoft.com/office/drawing/2014/main" id="{738741FF-F188-475D-ADF8-1B0670D4F1F1}"/>
            </a:ext>
          </a:extLst>
        </xdr:cNvPr>
        <xdr:cNvSpPr txBox="1"/>
      </xdr:nvSpPr>
      <xdr:spPr>
        <a:xfrm>
          <a:off x="19051" y="149225"/>
          <a:ext cx="1266824" cy="1165897"/>
        </a:xfrm>
        <a:prstGeom prst="rect">
          <a:avLst/>
        </a:prstGeom>
        <a:noFill/>
      </xdr:spPr>
      <xdr:txBody>
        <a:bodyPr wrap="square" rtlCol="0">
          <a:spAutoFit/>
        </a:bodyPr>
        <a:lstStyle>
          <a:defPPr>
            <a:defRPr lang="es-E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lnSpc>
              <a:spcPct val="60000"/>
            </a:lnSpc>
          </a:pPr>
          <a:r>
            <a:rPr lang="es-ES" sz="5400" b="1">
              <a:solidFill>
                <a:schemeClr val="bg1"/>
              </a:solidFill>
            </a:rPr>
            <a:t>20</a:t>
          </a:r>
        </a:p>
        <a:p>
          <a:pPr algn="r">
            <a:lnSpc>
              <a:spcPct val="60000"/>
            </a:lnSpc>
          </a:pPr>
          <a:r>
            <a:rPr lang="es-ES" sz="5400" b="1">
              <a:solidFill>
                <a:schemeClr val="bg1"/>
              </a:solidFill>
            </a:rPr>
            <a:t>25</a:t>
          </a:r>
        </a:p>
      </xdr:txBody>
    </xdr:sp>
    <xdr:clientData/>
  </xdr:twoCellAnchor>
  <xdr:twoCellAnchor>
    <xdr:from>
      <xdr:col>1</xdr:col>
      <xdr:colOff>545841</xdr:colOff>
      <xdr:row>0</xdr:row>
      <xdr:rowOff>132446</xdr:rowOff>
    </xdr:from>
    <xdr:to>
      <xdr:col>11</xdr:col>
      <xdr:colOff>723899</xdr:colOff>
      <xdr:row>6</xdr:row>
      <xdr:rowOff>63501</xdr:rowOff>
    </xdr:to>
    <xdr:sp macro="" textlink="">
      <xdr:nvSpPr>
        <xdr:cNvPr id="5" name="CuadroTexto 13">
          <a:extLst>
            <a:ext uri="{FF2B5EF4-FFF2-40B4-BE49-F238E27FC236}">
              <a16:creationId xmlns:a16="http://schemas.microsoft.com/office/drawing/2014/main" id="{259BB39B-9001-4924-87ED-F3B4D8492B3E}"/>
            </a:ext>
          </a:extLst>
        </xdr:cNvPr>
        <xdr:cNvSpPr txBox="1"/>
      </xdr:nvSpPr>
      <xdr:spPr>
        <a:xfrm>
          <a:off x="1345941" y="132446"/>
          <a:ext cx="8179058" cy="1016905"/>
        </a:xfrm>
        <a:prstGeom prst="rect">
          <a:avLst/>
        </a:prstGeom>
        <a:noFill/>
      </xdr:spPr>
      <xdr:txBody>
        <a:bodyPr wrap="square" rtlCol="0">
          <a:noAutofit/>
        </a:bodyPr>
        <a:lstStyle>
          <a:defPPr>
            <a:defRPr lang="es-E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nSpc>
              <a:spcPct val="80000"/>
            </a:lnSpc>
          </a:pPr>
          <a:r>
            <a:rPr lang="es-ES" sz="3200">
              <a:solidFill>
                <a:schemeClr val="bg1"/>
              </a:solidFill>
              <a:latin typeface="Calibri Light" panose="020F0302020204030204" pitchFamily="34" charset="0"/>
            </a:rPr>
            <a:t>SALIDAS DE RESIDENTES EN CHILE AL EXTRANJERO POR MOTIVOS TURÍSTICOS</a:t>
          </a:r>
        </a:p>
        <a:p>
          <a:pPr>
            <a:lnSpc>
              <a:spcPct val="80000"/>
            </a:lnSpc>
          </a:pPr>
          <a:endParaRPr lang="es-ES" sz="400">
            <a:solidFill>
              <a:schemeClr val="bg1"/>
            </a:solidFill>
            <a:latin typeface="Calibri Light" panose="020F0302020204030204" pitchFamily="34" charset="0"/>
          </a:endParaRPr>
        </a:p>
        <a:p>
          <a:pPr>
            <a:lnSpc>
              <a:spcPct val="80000"/>
            </a:lnSpc>
          </a:pPr>
          <a:r>
            <a:rPr lang="es-ES" sz="1600">
              <a:solidFill>
                <a:schemeClr val="bg1"/>
              </a:solidFill>
              <a:latin typeface="Calibri Light" panose="020F0302020204030204" pitchFamily="34" charset="0"/>
            </a:rPr>
            <a:t>AÑOS 2019 - 2025</a:t>
          </a:r>
        </a:p>
      </xdr:txBody>
    </xdr:sp>
    <xdr:clientData/>
  </xdr:twoCellAnchor>
  <xdr:twoCellAnchor>
    <xdr:from>
      <xdr:col>0</xdr:col>
      <xdr:colOff>438150</xdr:colOff>
      <xdr:row>7</xdr:row>
      <xdr:rowOff>176950</xdr:rowOff>
    </xdr:from>
    <xdr:to>
      <xdr:col>0</xdr:col>
      <xdr:colOff>438150</xdr:colOff>
      <xdr:row>10</xdr:row>
      <xdr:rowOff>46792</xdr:rowOff>
    </xdr:to>
    <xdr:cxnSp macro="">
      <xdr:nvCxnSpPr>
        <xdr:cNvPr id="7" name="Conector recto 6">
          <a:extLst>
            <a:ext uri="{FF2B5EF4-FFF2-40B4-BE49-F238E27FC236}">
              <a16:creationId xmlns:a16="http://schemas.microsoft.com/office/drawing/2014/main" id="{565C9DDC-631F-44A8-8851-A0187D2E8709}"/>
            </a:ext>
          </a:extLst>
        </xdr:cNvPr>
        <xdr:cNvCxnSpPr/>
      </xdr:nvCxnSpPr>
      <xdr:spPr>
        <a:xfrm>
          <a:off x="438150" y="1319950"/>
          <a:ext cx="0" cy="441342"/>
        </a:xfrm>
        <a:prstGeom prst="line">
          <a:avLst/>
        </a:prstGeom>
        <a:ln w="3175" cmpd="sng">
          <a:solidFill>
            <a:schemeClr val="accent3"/>
          </a:solidFill>
        </a:ln>
        <a:effectLst/>
      </xdr:spPr>
      <xdr:style>
        <a:lnRef idx="2">
          <a:schemeClr val="accent1"/>
        </a:lnRef>
        <a:fillRef idx="0">
          <a:schemeClr val="accent1"/>
        </a:fillRef>
        <a:effectRef idx="1">
          <a:schemeClr val="accent1"/>
        </a:effectRef>
        <a:fontRef idx="minor">
          <a:schemeClr val="tx1"/>
        </a:fontRef>
      </xdr:style>
    </xdr:cxnSp>
    <xdr:clientData/>
  </xdr:twoCellAnchor>
  <xdr:twoCellAnchor>
    <xdr:from>
      <xdr:col>0</xdr:col>
      <xdr:colOff>489000</xdr:colOff>
      <xdr:row>8</xdr:row>
      <xdr:rowOff>9525</xdr:rowOff>
    </xdr:from>
    <xdr:to>
      <xdr:col>5</xdr:col>
      <xdr:colOff>661719</xdr:colOff>
      <xdr:row>10</xdr:row>
      <xdr:rowOff>85725</xdr:rowOff>
    </xdr:to>
    <xdr:sp macro="" textlink="">
      <xdr:nvSpPr>
        <xdr:cNvPr id="8" name="Título 1">
          <a:extLst>
            <a:ext uri="{FF2B5EF4-FFF2-40B4-BE49-F238E27FC236}">
              <a16:creationId xmlns:a16="http://schemas.microsoft.com/office/drawing/2014/main" id="{56E9A16B-9D5D-4673-9A45-91F43589E0FF}"/>
            </a:ext>
          </a:extLst>
        </xdr:cNvPr>
        <xdr:cNvSpPr txBox="1">
          <a:spLocks/>
        </xdr:cNvSpPr>
      </xdr:nvSpPr>
      <xdr:spPr>
        <a:xfrm>
          <a:off x="489000" y="1343025"/>
          <a:ext cx="3982719" cy="457200"/>
        </a:xfrm>
        <a:prstGeom prst="rect">
          <a:avLst/>
        </a:prstGeom>
      </xdr:spPr>
      <xdr:txBody>
        <a:bodyPr wrap="square" anchor="ctr">
          <a:noAutofit/>
        </a:bodyPr>
        <a:lstStyle>
          <a:defPPr>
            <a:defRPr lang="es-CL"/>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l">
            <a:lnSpc>
              <a:spcPct val="80000"/>
            </a:lnSpc>
          </a:pPr>
          <a:r>
            <a:rPr lang="es-ES_tradnl" sz="2400">
              <a:solidFill>
                <a:schemeClr val="accent3"/>
              </a:solidFill>
              <a:latin typeface="Calibri Light"/>
              <a:cs typeface="Calibri Light"/>
            </a:rPr>
            <a:t>Notas</a:t>
          </a:r>
          <a:endParaRPr lang="en-US" sz="2400">
            <a:solidFill>
              <a:schemeClr val="accent3"/>
            </a:solidFill>
            <a:latin typeface="Calibri Light"/>
            <a:cs typeface="Calibri Light"/>
          </a:endParaRPr>
        </a:p>
      </xdr:txBody>
    </xdr:sp>
    <xdr:clientData/>
  </xdr:twoCellAnchor>
  <xdr:twoCellAnchor>
    <xdr:from>
      <xdr:col>0</xdr:col>
      <xdr:colOff>1</xdr:colOff>
      <xdr:row>31</xdr:row>
      <xdr:rowOff>95251</xdr:rowOff>
    </xdr:from>
    <xdr:to>
      <xdr:col>14</xdr:col>
      <xdr:colOff>711200</xdr:colOff>
      <xdr:row>35</xdr:row>
      <xdr:rowOff>171451</xdr:rowOff>
    </xdr:to>
    <xdr:sp macro="" textlink="">
      <xdr:nvSpPr>
        <xdr:cNvPr id="9" name="Rectángulo 8">
          <a:extLst>
            <a:ext uri="{FF2B5EF4-FFF2-40B4-BE49-F238E27FC236}">
              <a16:creationId xmlns:a16="http://schemas.microsoft.com/office/drawing/2014/main" id="{D6568A4B-AAF0-4699-939D-FEF391576674}"/>
            </a:ext>
          </a:extLst>
        </xdr:cNvPr>
        <xdr:cNvSpPr/>
      </xdr:nvSpPr>
      <xdr:spPr>
        <a:xfrm>
          <a:off x="1" y="6219826"/>
          <a:ext cx="11912599" cy="800100"/>
        </a:xfrm>
        <a:prstGeom prst="rect">
          <a:avLst/>
        </a:prstGeom>
        <a:solidFill>
          <a:srgbClr val="0E73C3"/>
        </a:solidFill>
        <a:ln>
          <a:noFill/>
        </a:ln>
        <a:effectLst/>
      </xdr:spPr>
      <xdr:style>
        <a:lnRef idx="1">
          <a:schemeClr val="accent1"/>
        </a:lnRef>
        <a:fillRef idx="3">
          <a:schemeClr val="accent1"/>
        </a:fillRef>
        <a:effectRef idx="2">
          <a:schemeClr val="accent1"/>
        </a:effectRef>
        <a:fontRef idx="minor">
          <a:schemeClr val="lt1"/>
        </a:fontRef>
      </xdr:style>
      <xdr:txBody>
        <a:bodyPr wrap="square" rtlCol="0" anchor="ctr"/>
        <a:lstStyle>
          <a:defPPr>
            <a:defRPr lang="es-CL"/>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sz="1224"/>
        </a:p>
      </xdr:txBody>
    </xdr:sp>
    <xdr:clientData/>
  </xdr:twoCellAnchor>
  <xdr:twoCellAnchor>
    <xdr:from>
      <xdr:col>0</xdr:col>
      <xdr:colOff>0</xdr:colOff>
      <xdr:row>31</xdr:row>
      <xdr:rowOff>25401</xdr:rowOff>
    </xdr:from>
    <xdr:to>
      <xdr:col>2</xdr:col>
      <xdr:colOff>350880</xdr:colOff>
      <xdr:row>31</xdr:row>
      <xdr:rowOff>114926</xdr:rowOff>
    </xdr:to>
    <xdr:grpSp>
      <xdr:nvGrpSpPr>
        <xdr:cNvPr id="10" name="Agrupar 12">
          <a:extLst>
            <a:ext uri="{FF2B5EF4-FFF2-40B4-BE49-F238E27FC236}">
              <a16:creationId xmlns:a16="http://schemas.microsoft.com/office/drawing/2014/main" id="{7354E1D6-285B-42F4-A004-92171810E070}"/>
            </a:ext>
          </a:extLst>
        </xdr:cNvPr>
        <xdr:cNvGrpSpPr/>
      </xdr:nvGrpSpPr>
      <xdr:grpSpPr>
        <a:xfrm>
          <a:off x="0" y="6153151"/>
          <a:ext cx="1954255" cy="86350"/>
          <a:chOff x="-855581" y="7329875"/>
          <a:chExt cx="3019627" cy="127007"/>
        </a:xfrm>
      </xdr:grpSpPr>
      <xdr:sp macro="" textlink="">
        <xdr:nvSpPr>
          <xdr:cNvPr id="11" name="Rectángulo 10">
            <a:extLst>
              <a:ext uri="{FF2B5EF4-FFF2-40B4-BE49-F238E27FC236}">
                <a16:creationId xmlns:a16="http://schemas.microsoft.com/office/drawing/2014/main" id="{A430FCD9-716C-5280-CD95-66886FABE243}"/>
              </a:ext>
            </a:extLst>
          </xdr:cNvPr>
          <xdr:cNvSpPr/>
        </xdr:nvSpPr>
        <xdr:spPr>
          <a:xfrm rot="5400000" flipH="1">
            <a:off x="1798103" y="7090939"/>
            <a:ext cx="127007" cy="604879"/>
          </a:xfrm>
          <a:prstGeom prst="rect">
            <a:avLst/>
          </a:prstGeom>
          <a:solidFill>
            <a:srgbClr val="0091B2"/>
          </a:solidFill>
          <a:ln>
            <a:noFill/>
          </a:ln>
          <a:effectLst/>
        </xdr:spPr>
        <xdr:style>
          <a:lnRef idx="1">
            <a:schemeClr val="accent1"/>
          </a:lnRef>
          <a:fillRef idx="3">
            <a:schemeClr val="accent1"/>
          </a:fillRef>
          <a:effectRef idx="2">
            <a:schemeClr val="accent1"/>
          </a:effectRef>
          <a:fontRef idx="minor">
            <a:schemeClr val="lt1"/>
          </a:fontRef>
        </xdr:style>
        <xdr:txBody>
          <a:bodyPr wrap="square" rtlCol="0" anchor="ctr"/>
          <a:lstStyle>
            <a:defPPr>
              <a:defRPr lang="es-CL"/>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sz="1224"/>
          </a:p>
        </xdr:txBody>
      </xdr:sp>
      <xdr:sp macro="" textlink="">
        <xdr:nvSpPr>
          <xdr:cNvPr id="12" name="Rectángulo 11">
            <a:extLst>
              <a:ext uri="{FF2B5EF4-FFF2-40B4-BE49-F238E27FC236}">
                <a16:creationId xmlns:a16="http://schemas.microsoft.com/office/drawing/2014/main" id="{9D080145-6EB5-9CEC-3387-07F25282474A}"/>
              </a:ext>
            </a:extLst>
          </xdr:cNvPr>
          <xdr:cNvSpPr/>
        </xdr:nvSpPr>
        <xdr:spPr>
          <a:xfrm rot="5400000" flipH="1">
            <a:off x="1193224" y="7090939"/>
            <a:ext cx="127007" cy="604879"/>
          </a:xfrm>
          <a:prstGeom prst="rect">
            <a:avLst/>
          </a:prstGeom>
          <a:solidFill>
            <a:schemeClr val="accent1"/>
          </a:solidFill>
          <a:ln>
            <a:noFill/>
          </a:ln>
          <a:effectLst/>
        </xdr:spPr>
        <xdr:style>
          <a:lnRef idx="1">
            <a:schemeClr val="accent1"/>
          </a:lnRef>
          <a:fillRef idx="3">
            <a:schemeClr val="accent1"/>
          </a:fillRef>
          <a:effectRef idx="2">
            <a:schemeClr val="accent1"/>
          </a:effectRef>
          <a:fontRef idx="minor">
            <a:schemeClr val="lt1"/>
          </a:fontRef>
        </xdr:style>
        <xdr:txBody>
          <a:bodyPr wrap="square" rtlCol="0" anchor="ctr"/>
          <a:lstStyle>
            <a:defPPr>
              <a:defRPr lang="es-CL"/>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sz="1224"/>
          </a:p>
        </xdr:txBody>
      </xdr:sp>
      <xdr:sp macro="" textlink="">
        <xdr:nvSpPr>
          <xdr:cNvPr id="13" name="Rectángulo 12">
            <a:extLst>
              <a:ext uri="{FF2B5EF4-FFF2-40B4-BE49-F238E27FC236}">
                <a16:creationId xmlns:a16="http://schemas.microsoft.com/office/drawing/2014/main" id="{122FAB06-54E9-B4DB-D5DF-5F59D400FB53}"/>
              </a:ext>
            </a:extLst>
          </xdr:cNvPr>
          <xdr:cNvSpPr/>
        </xdr:nvSpPr>
        <xdr:spPr>
          <a:xfrm rot="5400000" flipH="1">
            <a:off x="589826" y="7090939"/>
            <a:ext cx="127007" cy="604879"/>
          </a:xfrm>
          <a:prstGeom prst="rect">
            <a:avLst/>
          </a:prstGeom>
          <a:solidFill>
            <a:srgbClr val="555559"/>
          </a:solidFill>
          <a:ln>
            <a:noFill/>
          </a:ln>
          <a:effectLst/>
        </xdr:spPr>
        <xdr:style>
          <a:lnRef idx="1">
            <a:schemeClr val="accent1"/>
          </a:lnRef>
          <a:fillRef idx="3">
            <a:schemeClr val="accent1"/>
          </a:fillRef>
          <a:effectRef idx="2">
            <a:schemeClr val="accent1"/>
          </a:effectRef>
          <a:fontRef idx="minor">
            <a:schemeClr val="lt1"/>
          </a:fontRef>
        </xdr:style>
        <xdr:txBody>
          <a:bodyPr wrap="square" rtlCol="0" anchor="ctr"/>
          <a:lstStyle>
            <a:defPPr>
              <a:defRPr lang="es-CL"/>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sz="1224"/>
          </a:p>
        </xdr:txBody>
      </xdr:sp>
      <xdr:sp macro="" textlink="">
        <xdr:nvSpPr>
          <xdr:cNvPr id="14" name="Rectángulo 13">
            <a:extLst>
              <a:ext uri="{FF2B5EF4-FFF2-40B4-BE49-F238E27FC236}">
                <a16:creationId xmlns:a16="http://schemas.microsoft.com/office/drawing/2014/main" id="{8AA8682D-C5B4-8FC8-AC1A-084FB8F7EAF8}"/>
              </a:ext>
            </a:extLst>
          </xdr:cNvPr>
          <xdr:cNvSpPr/>
        </xdr:nvSpPr>
        <xdr:spPr>
          <a:xfrm rot="5400000" flipH="1">
            <a:off x="-15054" y="7090939"/>
            <a:ext cx="127007" cy="604879"/>
          </a:xfrm>
          <a:prstGeom prst="rect">
            <a:avLst/>
          </a:prstGeom>
          <a:solidFill>
            <a:srgbClr val="509E2F"/>
          </a:solidFill>
          <a:ln>
            <a:noFill/>
          </a:ln>
          <a:effectLst/>
        </xdr:spPr>
        <xdr:style>
          <a:lnRef idx="1">
            <a:schemeClr val="accent1"/>
          </a:lnRef>
          <a:fillRef idx="3">
            <a:schemeClr val="accent1"/>
          </a:fillRef>
          <a:effectRef idx="2">
            <a:schemeClr val="accent1"/>
          </a:effectRef>
          <a:fontRef idx="minor">
            <a:schemeClr val="lt1"/>
          </a:fontRef>
        </xdr:style>
        <xdr:txBody>
          <a:bodyPr wrap="square" rtlCol="0" anchor="ctr"/>
          <a:lstStyle>
            <a:defPPr>
              <a:defRPr lang="es-CL"/>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sz="1224"/>
          </a:p>
        </xdr:txBody>
      </xdr:sp>
      <xdr:sp macro="" textlink="">
        <xdr:nvSpPr>
          <xdr:cNvPr id="15" name="Rectángulo 14">
            <a:extLst>
              <a:ext uri="{FF2B5EF4-FFF2-40B4-BE49-F238E27FC236}">
                <a16:creationId xmlns:a16="http://schemas.microsoft.com/office/drawing/2014/main" id="{DB9FE455-DA5E-CA0B-6DCF-3DB45AD3D861}"/>
              </a:ext>
            </a:extLst>
          </xdr:cNvPr>
          <xdr:cNvSpPr/>
        </xdr:nvSpPr>
        <xdr:spPr>
          <a:xfrm rot="5400000" flipH="1">
            <a:off x="-616645" y="7090939"/>
            <a:ext cx="127007" cy="604879"/>
          </a:xfrm>
          <a:prstGeom prst="rect">
            <a:avLst/>
          </a:prstGeom>
          <a:solidFill>
            <a:srgbClr val="A3188F"/>
          </a:solidFill>
          <a:ln>
            <a:noFill/>
          </a:ln>
          <a:effectLst/>
        </xdr:spPr>
        <xdr:style>
          <a:lnRef idx="1">
            <a:schemeClr val="accent1"/>
          </a:lnRef>
          <a:fillRef idx="3">
            <a:schemeClr val="accent1"/>
          </a:fillRef>
          <a:effectRef idx="2">
            <a:schemeClr val="accent1"/>
          </a:effectRef>
          <a:fontRef idx="minor">
            <a:schemeClr val="lt1"/>
          </a:fontRef>
        </xdr:style>
        <xdr:txBody>
          <a:bodyPr wrap="square" rtlCol="0" anchor="ctr"/>
          <a:lstStyle>
            <a:defPPr>
              <a:defRPr lang="es-CL"/>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sz="1224"/>
          </a:p>
        </xdr:txBody>
      </xdr:sp>
    </xdr:grpSp>
    <xdr:clientData/>
  </xdr:twoCellAnchor>
  <xdr:twoCellAnchor>
    <xdr:from>
      <xdr:col>12</xdr:col>
      <xdr:colOff>19050</xdr:colOff>
      <xdr:row>31</xdr:row>
      <xdr:rowOff>178361</xdr:rowOff>
    </xdr:from>
    <xdr:to>
      <xdr:col>14</xdr:col>
      <xdr:colOff>446086</xdr:colOff>
      <xdr:row>35</xdr:row>
      <xdr:rowOff>9600</xdr:rowOff>
    </xdr:to>
    <xdr:sp macro="" textlink="">
      <xdr:nvSpPr>
        <xdr:cNvPr id="16" name="CuadroTexto 30">
          <a:extLst>
            <a:ext uri="{FF2B5EF4-FFF2-40B4-BE49-F238E27FC236}">
              <a16:creationId xmlns:a16="http://schemas.microsoft.com/office/drawing/2014/main" id="{B8E04474-1350-4134-97B7-1F57D7F35C68}"/>
            </a:ext>
          </a:extLst>
        </xdr:cNvPr>
        <xdr:cNvSpPr txBox="1"/>
      </xdr:nvSpPr>
      <xdr:spPr>
        <a:xfrm>
          <a:off x="9620250" y="6302936"/>
          <a:ext cx="2027236" cy="555139"/>
        </a:xfrm>
        <a:prstGeom prst="rect">
          <a:avLst/>
        </a:prstGeom>
        <a:noFill/>
      </xdr:spPr>
      <xdr:txBody>
        <a:bodyPr wrap="square" rtlCol="0">
          <a:spAutoFit/>
        </a:bodyPr>
        <a:lstStyle>
          <a:defPPr>
            <a:defRPr lang="es-CL"/>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r"/>
          <a:endParaRPr lang="es-ES" sz="800" i="1">
            <a:solidFill>
              <a:schemeClr val="bg1"/>
            </a:solidFill>
          </a:endParaRPr>
        </a:p>
        <a:p>
          <a:pPr algn="r"/>
          <a:r>
            <a:rPr lang="es-ES" sz="800" b="1">
              <a:solidFill>
                <a:schemeClr val="bg1"/>
              </a:solidFill>
            </a:rPr>
            <a:t>SERVICIO NACIONAL DE TURISMO</a:t>
          </a:r>
          <a:endParaRPr lang="es-ES" sz="800">
            <a:solidFill>
              <a:schemeClr val="bg1"/>
            </a:solidFill>
          </a:endParaRPr>
        </a:p>
        <a:p>
          <a:pPr algn="r"/>
          <a:r>
            <a:rPr lang="es-ES" sz="800" i="1">
              <a:solidFill>
                <a:schemeClr val="bg1"/>
              </a:solidFill>
            </a:rPr>
            <a:t>Departamento de Estadísticas</a:t>
          </a:r>
          <a:endParaRPr lang="es-ES" sz="800">
            <a:solidFill>
              <a:schemeClr val="bg1"/>
            </a:solidFill>
          </a:endParaRPr>
        </a:p>
        <a:p>
          <a:pPr algn="r"/>
          <a:r>
            <a:rPr lang="es-ES" sz="800" i="1">
              <a:solidFill>
                <a:schemeClr val="bg1"/>
              </a:solidFill>
            </a:rPr>
            <a:t>http://www.sernatur.cl</a:t>
          </a:r>
          <a:endParaRPr lang="es-ES" sz="800">
            <a:solidFill>
              <a:schemeClr val="bg1"/>
            </a:solidFill>
          </a:endParaRPr>
        </a:p>
      </xdr:txBody>
    </xdr:sp>
    <xdr:clientData/>
  </xdr:twoCellAnchor>
  <xdr:twoCellAnchor editAs="oneCell">
    <xdr:from>
      <xdr:col>0</xdr:col>
      <xdr:colOff>38100</xdr:colOff>
      <xdr:row>31</xdr:row>
      <xdr:rowOff>171451</xdr:rowOff>
    </xdr:from>
    <xdr:to>
      <xdr:col>2</xdr:col>
      <xdr:colOff>351732</xdr:colOff>
      <xdr:row>35</xdr:row>
      <xdr:rowOff>143149</xdr:rowOff>
    </xdr:to>
    <xdr:pic>
      <xdr:nvPicPr>
        <xdr:cNvPr id="18" name="Imagen 17">
          <a:extLst>
            <a:ext uri="{FF2B5EF4-FFF2-40B4-BE49-F238E27FC236}">
              <a16:creationId xmlns:a16="http://schemas.microsoft.com/office/drawing/2014/main" id="{CC9AE936-F35D-4AF8-9F47-863958EED3DC}"/>
            </a:ext>
          </a:extLst>
        </xdr:cNvPr>
        <xdr:cNvPicPr>
          <a:picLocks noChangeAspect="1"/>
        </xdr:cNvPicPr>
      </xdr:nvPicPr>
      <xdr:blipFill>
        <a:blip xmlns:r="http://schemas.openxmlformats.org/officeDocument/2006/relationships" r:embed="rId1"/>
        <a:stretch>
          <a:fillRect/>
        </a:stretch>
      </xdr:blipFill>
      <xdr:spPr>
        <a:xfrm>
          <a:off x="38100" y="6296026"/>
          <a:ext cx="1913832" cy="695598"/>
        </a:xfrm>
        <a:prstGeom prst="rect">
          <a:avLst/>
        </a:prstGeom>
      </xdr:spPr>
    </xdr:pic>
    <xdr:clientData/>
  </xdr:twoCellAnchor>
  <xdr:twoCellAnchor>
    <xdr:from>
      <xdr:col>2</xdr:col>
      <xdr:colOff>520701</xdr:colOff>
      <xdr:row>31</xdr:row>
      <xdr:rowOff>179389</xdr:rowOff>
    </xdr:from>
    <xdr:to>
      <xdr:col>6</xdr:col>
      <xdr:colOff>351253</xdr:colOff>
      <xdr:row>35</xdr:row>
      <xdr:rowOff>10628</xdr:rowOff>
    </xdr:to>
    <xdr:sp macro="" textlink="">
      <xdr:nvSpPr>
        <xdr:cNvPr id="19" name="CuadroTexto 9">
          <a:extLst>
            <a:ext uri="{FF2B5EF4-FFF2-40B4-BE49-F238E27FC236}">
              <a16:creationId xmlns:a16="http://schemas.microsoft.com/office/drawing/2014/main" id="{3A2D4D66-E5B5-4C1E-AB24-5D3D47A9F704}"/>
            </a:ext>
          </a:extLst>
        </xdr:cNvPr>
        <xdr:cNvSpPr txBox="1"/>
      </xdr:nvSpPr>
      <xdr:spPr>
        <a:xfrm>
          <a:off x="2120901" y="6303964"/>
          <a:ext cx="3030952" cy="555139"/>
        </a:xfrm>
        <a:prstGeom prst="rect">
          <a:avLst/>
        </a:prstGeom>
        <a:noFill/>
      </xdr:spPr>
      <xdr:txBody>
        <a:bodyPr wrap="square" rtlCol="0">
          <a:spAutoFit/>
        </a:bodyPr>
        <a:lstStyle>
          <a:defPPr>
            <a:defRPr lang="es-E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es-ES" sz="800">
            <a:solidFill>
              <a:schemeClr val="bg1"/>
            </a:solidFill>
          </a:endParaRPr>
        </a:p>
        <a:p>
          <a:r>
            <a:rPr lang="es-ES" sz="800" b="1">
              <a:solidFill>
                <a:schemeClr val="bg1"/>
              </a:solidFill>
            </a:rPr>
            <a:t>SUBSECRETARIA DE TURISMO</a:t>
          </a:r>
          <a:endParaRPr lang="es-ES" sz="800">
            <a:solidFill>
              <a:schemeClr val="bg1"/>
            </a:solidFill>
          </a:endParaRPr>
        </a:p>
        <a:p>
          <a:r>
            <a:rPr lang="es-ES" sz="800" i="1">
              <a:solidFill>
                <a:schemeClr val="bg1"/>
              </a:solidFill>
            </a:rPr>
            <a:t>División de Estudios</a:t>
          </a:r>
          <a:r>
            <a:rPr lang="es-ES" sz="800" i="1" baseline="0">
              <a:solidFill>
                <a:schemeClr val="bg1"/>
              </a:solidFill>
            </a:rPr>
            <a:t> y Territorio</a:t>
          </a:r>
          <a:endParaRPr lang="es-ES" sz="800">
            <a:solidFill>
              <a:schemeClr val="bg1"/>
            </a:solidFill>
          </a:endParaRPr>
        </a:p>
        <a:p>
          <a:r>
            <a:rPr lang="es-ES" sz="800" i="1">
              <a:solidFill>
                <a:schemeClr val="bg1"/>
              </a:solidFill>
            </a:rPr>
            <a:t>http://www.subturismo.gob.cl</a:t>
          </a:r>
        </a:p>
      </xdr:txBody>
    </xdr:sp>
    <xdr:clientData/>
  </xdr:twoCellAnchor>
  <xdr:twoCellAnchor editAs="oneCell">
    <xdr:from>
      <xdr:col>11</xdr:col>
      <xdr:colOff>451531</xdr:colOff>
      <xdr:row>0</xdr:row>
      <xdr:rowOff>6350</xdr:rowOff>
    </xdr:from>
    <xdr:to>
      <xdr:col>14</xdr:col>
      <xdr:colOff>755651</xdr:colOff>
      <xdr:row>7</xdr:row>
      <xdr:rowOff>12700</xdr:rowOff>
    </xdr:to>
    <xdr:pic>
      <xdr:nvPicPr>
        <xdr:cNvPr id="27" name="Imagen 26">
          <a:extLst>
            <a:ext uri="{FF2B5EF4-FFF2-40B4-BE49-F238E27FC236}">
              <a16:creationId xmlns:a16="http://schemas.microsoft.com/office/drawing/2014/main" id="{F1B43C6B-4773-7F76-B018-C6D8797BB235}"/>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12991" t="27883" r="11887" b="18916"/>
        <a:stretch/>
      </xdr:blipFill>
      <xdr:spPr>
        <a:xfrm>
          <a:off x="9252631" y="6350"/>
          <a:ext cx="2704420" cy="12954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microsoft.com/office/2019/04/relationships/externalLinkLongPath" Target="/personal/mroco_subturismo_gob_cl/Documents/RESPALDO%20PC/Documentos/Barometro/9_Septiembre%202022/202208%20SALIDAS%20DE%20CHILENOS%20AL%20EXTRANJERO%20-%20USO%20INTERNO%20-%20FE20220912%20-%20Motivos%20Tur&#237;sticos.xlsx?3A775FE9" TargetMode="External"/><Relationship Id="rId1" Type="http://schemas.openxmlformats.org/officeDocument/2006/relationships/externalLinkPath" Target="file:///\\3A775FE9\202208%20SALIDAS%20DE%20CHILENOS%20AL%20EXTRANJERO%20-%20USO%20INTERNO%20-%20FE20220912%20-%20Motivos%20Tur&#237;stic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OTAS"/>
      <sheetName val="Cuadro por Destino"/>
      <sheetName val="Cuadro por Avanzada"/>
      <sheetName val="Tabla Dinámica"/>
      <sheetName val="BBDD"/>
    </sheetNames>
    <sheetDataSet>
      <sheetData sheetId="0"/>
      <sheetData sheetId="1"/>
      <sheetData sheetId="2"/>
      <sheetData sheetId="3"/>
      <sheetData sheetId="4"/>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4E10E7-B040-488E-A064-36A68692E951}">
  <dimension ref="B12:O30"/>
  <sheetViews>
    <sheetView showRowColHeaders="0" tabSelected="1" workbookViewId="0">
      <selection activeCell="P16" sqref="P16"/>
    </sheetView>
  </sheetViews>
  <sheetFormatPr baseColWidth="10" defaultColWidth="11.453125" defaultRowHeight="14.5" x14ac:dyDescent="0.35"/>
  <cols>
    <col min="1" max="1" width="11.453125" style="5"/>
    <col min="2" max="2" width="11.453125" style="5" customWidth="1"/>
    <col min="3" max="16384" width="11.453125" style="5"/>
  </cols>
  <sheetData>
    <row r="12" spans="2:15" s="2" customFormat="1" ht="13" x14ac:dyDescent="0.3">
      <c r="B12" s="24" t="s">
        <v>0</v>
      </c>
      <c r="C12" s="31" t="s">
        <v>34</v>
      </c>
      <c r="D12" s="32"/>
      <c r="E12" s="32"/>
      <c r="F12" s="32"/>
      <c r="G12" s="32"/>
      <c r="H12" s="32"/>
      <c r="I12" s="32"/>
      <c r="J12" s="32"/>
      <c r="K12" s="32"/>
      <c r="L12" s="32"/>
      <c r="M12" s="32"/>
      <c r="N12" s="32"/>
      <c r="O12" s="32"/>
    </row>
    <row r="13" spans="2:15" x14ac:dyDescent="0.35">
      <c r="B13" s="3"/>
      <c r="C13" s="4"/>
      <c r="D13" s="4"/>
      <c r="E13" s="4"/>
      <c r="F13" s="4"/>
      <c r="G13" s="4"/>
      <c r="H13" s="4"/>
      <c r="I13" s="4"/>
      <c r="J13" s="4"/>
      <c r="K13" s="4"/>
      <c r="L13" s="4"/>
      <c r="M13" s="4"/>
      <c r="N13" s="4"/>
      <c r="O13" s="4"/>
    </row>
    <row r="14" spans="2:15" s="2" customFormat="1" ht="13" x14ac:dyDescent="0.3">
      <c r="B14" s="25" t="s">
        <v>1</v>
      </c>
      <c r="C14" s="31" t="s">
        <v>2</v>
      </c>
      <c r="D14" s="32"/>
      <c r="E14" s="32"/>
      <c r="F14" s="32"/>
      <c r="G14" s="32"/>
      <c r="H14" s="32"/>
      <c r="I14" s="32"/>
      <c r="J14" s="32"/>
      <c r="K14" s="32"/>
      <c r="L14" s="32"/>
      <c r="M14" s="32"/>
      <c r="N14" s="32"/>
      <c r="O14" s="32"/>
    </row>
    <row r="15" spans="2:15" x14ac:dyDescent="0.35">
      <c r="B15" s="3"/>
      <c r="C15" s="4"/>
      <c r="D15" s="4"/>
      <c r="E15" s="4"/>
      <c r="F15" s="4"/>
      <c r="G15" s="4"/>
      <c r="H15" s="4"/>
      <c r="I15" s="4"/>
      <c r="J15" s="4"/>
      <c r="K15" s="4"/>
      <c r="L15" s="4"/>
      <c r="M15" s="4"/>
      <c r="N15" s="4"/>
      <c r="O15" s="4"/>
    </row>
    <row r="16" spans="2:15" ht="15" customHeight="1" x14ac:dyDescent="0.35">
      <c r="B16" s="24" t="s">
        <v>3</v>
      </c>
      <c r="C16" s="33" t="s">
        <v>4</v>
      </c>
      <c r="D16" s="34"/>
      <c r="E16" s="34"/>
      <c r="F16" s="34"/>
      <c r="G16" s="34"/>
      <c r="H16" s="34"/>
      <c r="I16" s="34"/>
      <c r="J16" s="34"/>
      <c r="K16" s="34"/>
      <c r="L16" s="34"/>
      <c r="M16" s="34"/>
      <c r="N16" s="34"/>
      <c r="O16" s="34"/>
    </row>
    <row r="17" spans="2:15" x14ac:dyDescent="0.35">
      <c r="B17" s="6"/>
      <c r="C17" s="33"/>
      <c r="D17" s="34"/>
      <c r="E17" s="34"/>
      <c r="F17" s="34"/>
      <c r="G17" s="34"/>
      <c r="H17" s="34"/>
      <c r="I17" s="34"/>
      <c r="J17" s="34"/>
      <c r="K17" s="34"/>
      <c r="L17" s="34"/>
      <c r="M17" s="34"/>
      <c r="N17" s="34"/>
      <c r="O17" s="34"/>
    </row>
    <row r="18" spans="2:15" x14ac:dyDescent="0.35">
      <c r="B18" s="3"/>
      <c r="C18" s="4"/>
      <c r="D18" s="4"/>
      <c r="E18" s="4"/>
      <c r="F18" s="4"/>
      <c r="G18" s="4"/>
      <c r="H18" s="4"/>
      <c r="I18" s="4"/>
      <c r="J18" s="4"/>
      <c r="K18" s="4"/>
      <c r="L18" s="4"/>
      <c r="M18" s="4"/>
      <c r="N18" s="4"/>
      <c r="O18" s="4"/>
    </row>
    <row r="19" spans="2:15" x14ac:dyDescent="0.35">
      <c r="B19" s="24" t="s">
        <v>5</v>
      </c>
      <c r="C19" s="31" t="s">
        <v>37</v>
      </c>
      <c r="D19" s="32"/>
      <c r="E19" s="32"/>
      <c r="F19" s="32"/>
      <c r="G19" s="32"/>
      <c r="H19" s="32"/>
      <c r="I19" s="32"/>
      <c r="J19" s="32"/>
      <c r="K19" s="32"/>
      <c r="L19" s="32"/>
      <c r="M19" s="32"/>
      <c r="N19" s="32"/>
      <c r="O19" s="32"/>
    </row>
    <row r="20" spans="2:15" x14ac:dyDescent="0.35">
      <c r="B20" s="6"/>
      <c r="C20" s="1"/>
      <c r="D20" s="1"/>
      <c r="E20" s="1"/>
      <c r="F20" s="1"/>
      <c r="G20" s="1"/>
      <c r="H20" s="1"/>
      <c r="I20" s="1"/>
      <c r="J20" s="1"/>
      <c r="K20" s="1"/>
      <c r="L20" s="1"/>
      <c r="M20" s="1"/>
      <c r="N20" s="1"/>
      <c r="O20" s="1"/>
    </row>
    <row r="21" spans="2:15" x14ac:dyDescent="0.35">
      <c r="B21" s="24" t="s">
        <v>6</v>
      </c>
      <c r="C21" s="31" t="s">
        <v>7</v>
      </c>
      <c r="D21" s="32"/>
      <c r="E21" s="32"/>
      <c r="F21" s="32"/>
      <c r="G21" s="32"/>
      <c r="H21" s="32"/>
      <c r="I21" s="32"/>
      <c r="J21" s="32"/>
      <c r="K21" s="32"/>
      <c r="L21" s="32"/>
      <c r="M21" s="32"/>
      <c r="N21" s="32"/>
      <c r="O21" s="32"/>
    </row>
    <row r="22" spans="2:15" x14ac:dyDescent="0.35">
      <c r="B22" s="3"/>
    </row>
    <row r="23" spans="2:15" ht="56.25" customHeight="1" x14ac:dyDescent="0.35">
      <c r="B23" s="25" t="s">
        <v>8</v>
      </c>
      <c r="C23" s="35" t="s">
        <v>9</v>
      </c>
      <c r="D23" s="32"/>
      <c r="E23" s="32"/>
      <c r="F23" s="32"/>
      <c r="G23" s="32"/>
      <c r="H23" s="32"/>
      <c r="I23" s="32"/>
      <c r="J23" s="32"/>
      <c r="K23" s="32"/>
      <c r="L23" s="32"/>
      <c r="M23" s="32"/>
      <c r="N23" s="32"/>
      <c r="O23" s="32"/>
    </row>
    <row r="24" spans="2:15" x14ac:dyDescent="0.35">
      <c r="B24" s="6"/>
      <c r="C24" s="1"/>
      <c r="D24" s="1"/>
      <c r="E24" s="1"/>
      <c r="F24" s="1"/>
      <c r="G24" s="1"/>
      <c r="H24" s="1"/>
      <c r="I24" s="1"/>
      <c r="J24" s="1"/>
      <c r="K24" s="1"/>
      <c r="L24" s="1"/>
      <c r="M24" s="1"/>
      <c r="N24" s="1"/>
      <c r="O24" s="1"/>
    </row>
    <row r="25" spans="2:15" x14ac:dyDescent="0.35">
      <c r="B25" s="23" t="s">
        <v>10</v>
      </c>
      <c r="C25" s="31" t="s">
        <v>11</v>
      </c>
      <c r="D25" s="32"/>
      <c r="E25" s="32"/>
      <c r="F25" s="32"/>
      <c r="G25" s="32"/>
      <c r="H25" s="32"/>
      <c r="I25" s="32"/>
      <c r="J25" s="32"/>
      <c r="K25" s="32"/>
      <c r="L25" s="32"/>
      <c r="M25" s="32"/>
      <c r="N25" s="32"/>
      <c r="O25" s="32"/>
    </row>
    <row r="26" spans="2:15" ht="15" customHeight="1" x14ac:dyDescent="0.35">
      <c r="B26" s="6"/>
      <c r="C26" s="1"/>
      <c r="D26" s="1"/>
      <c r="E26" s="1"/>
      <c r="F26" s="1"/>
      <c r="G26" s="1"/>
      <c r="H26" s="1"/>
      <c r="I26" s="1"/>
      <c r="J26" s="1"/>
      <c r="K26" s="1"/>
      <c r="L26" s="1"/>
      <c r="M26" s="1"/>
      <c r="N26" s="1"/>
      <c r="O26" s="1"/>
    </row>
    <row r="27" spans="2:15" x14ac:dyDescent="0.35">
      <c r="B27" s="6"/>
      <c r="C27" s="1"/>
      <c r="D27" s="1"/>
      <c r="E27" s="1"/>
      <c r="F27" s="1"/>
      <c r="G27" s="1"/>
      <c r="H27" s="1"/>
      <c r="I27" s="1"/>
      <c r="J27" s="1"/>
      <c r="K27" s="1"/>
      <c r="L27" s="1"/>
      <c r="M27" s="1"/>
      <c r="N27" s="1"/>
      <c r="O27" s="1"/>
    </row>
    <row r="28" spans="2:15" x14ac:dyDescent="0.35">
      <c r="B28" s="7" t="s">
        <v>12</v>
      </c>
    </row>
    <row r="30" spans="2:15" x14ac:dyDescent="0.35">
      <c r="B30" s="8" t="s">
        <v>38</v>
      </c>
    </row>
  </sheetData>
  <mergeCells count="7">
    <mergeCell ref="C25:O25"/>
    <mergeCell ref="C12:O12"/>
    <mergeCell ref="C14:O14"/>
    <mergeCell ref="C16:O17"/>
    <mergeCell ref="C19:O19"/>
    <mergeCell ref="C21:O21"/>
    <mergeCell ref="C23:O23"/>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B14CD3-4946-4D65-A9EF-9C5E7323AE9F}">
  <dimension ref="B2:P17"/>
  <sheetViews>
    <sheetView showGridLines="0" workbookViewId="0">
      <selection activeCell="I19" sqref="I19"/>
    </sheetView>
  </sheetViews>
  <sheetFormatPr baseColWidth="10" defaultColWidth="11.453125" defaultRowHeight="14.5" x14ac:dyDescent="0.35"/>
  <cols>
    <col min="1" max="1" width="3.81640625" style="9" customWidth="1"/>
    <col min="2" max="2" width="11.453125" style="9"/>
    <col min="3" max="3" width="8.90625" style="9" bestFit="1" customWidth="1"/>
    <col min="4" max="5" width="8.6328125" style="9" bestFit="1" customWidth="1"/>
    <col min="6" max="9" width="8.90625" style="9" bestFit="1" customWidth="1"/>
    <col min="10" max="10" width="3.54296875" style="9" customWidth="1"/>
    <col min="11" max="16" width="8.6328125" style="9" bestFit="1" customWidth="1"/>
    <col min="17" max="16384" width="11.453125" style="9"/>
  </cols>
  <sheetData>
    <row r="2" spans="2:16" x14ac:dyDescent="0.35">
      <c r="B2" s="36" t="s">
        <v>13</v>
      </c>
      <c r="C2" s="38" t="s">
        <v>14</v>
      </c>
      <c r="D2" s="39"/>
      <c r="E2" s="39"/>
      <c r="F2" s="39"/>
      <c r="G2" s="39"/>
      <c r="H2" s="39"/>
      <c r="I2" s="40"/>
      <c r="K2" s="41" t="s">
        <v>15</v>
      </c>
      <c r="L2" s="42"/>
      <c r="M2" s="42"/>
      <c r="N2" s="42"/>
      <c r="O2" s="42"/>
      <c r="P2" s="43"/>
    </row>
    <row r="3" spans="2:16" x14ac:dyDescent="0.35">
      <c r="B3" s="37"/>
      <c r="C3" s="29" t="s">
        <v>16</v>
      </c>
      <c r="D3" s="29" t="s">
        <v>17</v>
      </c>
      <c r="E3" s="29" t="s">
        <v>18</v>
      </c>
      <c r="F3" s="29" t="s">
        <v>19</v>
      </c>
      <c r="G3" s="29" t="s">
        <v>33</v>
      </c>
      <c r="H3" s="29" t="s">
        <v>35</v>
      </c>
      <c r="I3" s="29" t="s">
        <v>36</v>
      </c>
      <c r="J3" s="19"/>
      <c r="K3" s="30" t="s">
        <v>17</v>
      </c>
      <c r="L3" s="30" t="s">
        <v>18</v>
      </c>
      <c r="M3" s="30" t="s">
        <v>19</v>
      </c>
      <c r="N3" s="30" t="s">
        <v>33</v>
      </c>
      <c r="O3" s="30" t="s">
        <v>35</v>
      </c>
      <c r="P3" s="30" t="s">
        <v>36</v>
      </c>
    </row>
    <row r="4" spans="2:16" x14ac:dyDescent="0.35">
      <c r="B4" s="26" t="s">
        <v>20</v>
      </c>
      <c r="C4" s="10">
        <v>347371.26092620683</v>
      </c>
      <c r="D4" s="11">
        <v>347178.13174262829</v>
      </c>
      <c r="E4" s="12">
        <v>48453.400424672014</v>
      </c>
      <c r="F4" s="11">
        <v>125822.06193313151</v>
      </c>
      <c r="G4" s="11">
        <v>315246.36011294962</v>
      </c>
      <c r="H4" s="11">
        <v>416986.19630864146</v>
      </c>
      <c r="I4" s="11">
        <v>383494.40981839102</v>
      </c>
      <c r="K4" s="13">
        <f t="shared" ref="K4:P5" si="0">D4/C4-1</f>
        <v>-5.5597340742463697E-4</v>
      </c>
      <c r="L4" s="14">
        <f t="shared" si="0"/>
        <v>-0.86043648492068125</v>
      </c>
      <c r="M4" s="15">
        <f t="shared" si="0"/>
        <v>1.5967643308902653</v>
      </c>
      <c r="N4" s="15">
        <f t="shared" si="0"/>
        <v>1.5054935141699408</v>
      </c>
      <c r="O4" s="15">
        <f t="shared" si="0"/>
        <v>0.32273120031977354</v>
      </c>
      <c r="P4" s="15">
        <f t="shared" si="0"/>
        <v>-8.0318693488502846E-2</v>
      </c>
    </row>
    <row r="5" spans="2:16" x14ac:dyDescent="0.35">
      <c r="B5" s="27" t="s">
        <v>21</v>
      </c>
      <c r="C5" s="10">
        <v>382788.89271082607</v>
      </c>
      <c r="D5" s="11">
        <v>385520.91038197384</v>
      </c>
      <c r="E5" s="12">
        <v>43415.69421435352</v>
      </c>
      <c r="F5" s="11">
        <v>122329.31270458605</v>
      </c>
      <c r="G5" s="11">
        <v>412647.19760039076</v>
      </c>
      <c r="H5" s="11">
        <v>487261.2731637308</v>
      </c>
      <c r="I5" s="11">
        <v>421815.42117159732</v>
      </c>
      <c r="K5" s="13">
        <f t="shared" ref="K5:K15" si="1">D5/C5-1</f>
        <v>7.1371393558476992E-3</v>
      </c>
      <c r="L5" s="14">
        <f t="shared" ref="L5:L16" si="2">E5/D5-1</f>
        <v>-0.88738433365044378</v>
      </c>
      <c r="M5" s="15">
        <f t="shared" ref="M5:M15" si="3">F5/E5-1</f>
        <v>1.8176288533040008</v>
      </c>
      <c r="N5" s="15">
        <f t="shared" ref="N5:N10" si="4">G5/F5-1</f>
        <v>2.3732487208269983</v>
      </c>
      <c r="O5" s="15">
        <f t="shared" ref="O5:O13" si="5">H5/G5-1</f>
        <v>0.18081808381889619</v>
      </c>
      <c r="P5" s="15">
        <f t="shared" si="0"/>
        <v>-0.1343136744014175</v>
      </c>
    </row>
    <row r="6" spans="2:16" x14ac:dyDescent="0.35">
      <c r="B6" s="27" t="s">
        <v>22</v>
      </c>
      <c r="C6" s="10">
        <v>266509.75151562836</v>
      </c>
      <c r="D6" s="11">
        <v>122970.17931040336</v>
      </c>
      <c r="E6" s="12">
        <v>34554.657627779699</v>
      </c>
      <c r="F6" s="11">
        <v>114797.63561138065</v>
      </c>
      <c r="G6" s="11">
        <v>265817.27404331113</v>
      </c>
      <c r="H6" s="11">
        <v>284588.44387968624</v>
      </c>
      <c r="I6" s="11">
        <v>252091.2473012188</v>
      </c>
      <c r="K6" s="13">
        <f t="shared" si="1"/>
        <v>-0.53859031944955948</v>
      </c>
      <c r="L6" s="14">
        <f t="shared" si="2"/>
        <v>-0.71899969714969458</v>
      </c>
      <c r="M6" s="15">
        <f t="shared" si="3"/>
        <v>2.3222043999964512</v>
      </c>
      <c r="N6" s="15">
        <f t="shared" si="4"/>
        <v>1.3155291712032344</v>
      </c>
      <c r="O6" s="15">
        <f t="shared" si="5"/>
        <v>7.061681714980117E-2</v>
      </c>
      <c r="P6" s="15">
        <f>I6/H6-1</f>
        <v>-0.11419014818537776</v>
      </c>
    </row>
    <row r="7" spans="2:16" x14ac:dyDescent="0.35">
      <c r="B7" s="27" t="s">
        <v>23</v>
      </c>
      <c r="C7" s="10">
        <v>254134.14897024093</v>
      </c>
      <c r="D7" s="11">
        <v>1263.425491792636</v>
      </c>
      <c r="E7" s="12">
        <v>8117.1745737390338</v>
      </c>
      <c r="F7" s="11">
        <v>116331.84160234424</v>
      </c>
      <c r="G7" s="11">
        <v>287053.89070076926</v>
      </c>
      <c r="H7" s="11">
        <v>245026.76082669539</v>
      </c>
      <c r="I7" s="11">
        <v>248442.88860173253</v>
      </c>
      <c r="K7" s="13">
        <f t="shared" si="1"/>
        <v>-0.99502850956114286</v>
      </c>
      <c r="L7" s="14">
        <f t="shared" si="2"/>
        <v>5.4247354723085586</v>
      </c>
      <c r="M7" s="15">
        <f t="shared" si="3"/>
        <v>13.331568274840986</v>
      </c>
      <c r="N7" s="15">
        <f t="shared" si="4"/>
        <v>1.4675435955187761</v>
      </c>
      <c r="O7" s="15">
        <f t="shared" si="5"/>
        <v>-0.14640850110575154</v>
      </c>
      <c r="P7" s="15">
        <f>I7/H7-1</f>
        <v>1.3941855834487038E-2</v>
      </c>
    </row>
    <row r="8" spans="2:16" x14ac:dyDescent="0.35">
      <c r="B8" s="27" t="s">
        <v>24</v>
      </c>
      <c r="C8" s="10">
        <v>272688.43940491014</v>
      </c>
      <c r="D8" s="11">
        <v>1986.3575013671998</v>
      </c>
      <c r="E8" s="12">
        <v>7525.8501161133972</v>
      </c>
      <c r="F8" s="11">
        <v>176292.60712975918</v>
      </c>
      <c r="G8" s="11">
        <v>292836.66498839948</v>
      </c>
      <c r="H8" s="11">
        <v>245525.1459934244</v>
      </c>
      <c r="I8" s="11">
        <v>266726.08082630968</v>
      </c>
      <c r="K8" s="13">
        <f t="shared" si="1"/>
        <v>-0.99271565195172173</v>
      </c>
      <c r="L8" s="14">
        <f t="shared" si="2"/>
        <v>2.7887691973541484</v>
      </c>
      <c r="M8" s="15">
        <f t="shared" si="3"/>
        <v>22.424942619080838</v>
      </c>
      <c r="N8" s="15">
        <f t="shared" si="4"/>
        <v>0.66108306954050944</v>
      </c>
      <c r="O8" s="15">
        <f t="shared" si="5"/>
        <v>-0.16156282546398104</v>
      </c>
      <c r="P8" s="15">
        <f>I8/H8-1</f>
        <v>8.634934212992218E-2</v>
      </c>
    </row>
    <row r="9" spans="2:16" x14ac:dyDescent="0.35">
      <c r="B9" s="27" t="s">
        <v>25</v>
      </c>
      <c r="C9" s="10">
        <v>226324.69759684103</v>
      </c>
      <c r="D9" s="11">
        <v>2944.3748007185959</v>
      </c>
      <c r="E9" s="12">
        <v>12605.929371234963</v>
      </c>
      <c r="F9" s="11">
        <v>169238.6397450892</v>
      </c>
      <c r="G9" s="11">
        <v>276730.02272292442</v>
      </c>
      <c r="H9" s="11">
        <v>266778.86136282317</v>
      </c>
      <c r="I9" s="11">
        <v>242825.80537852194</v>
      </c>
      <c r="K9" s="13">
        <f t="shared" si="1"/>
        <v>-0.98699048388451405</v>
      </c>
      <c r="L9" s="14">
        <f t="shared" si="2"/>
        <v>3.2813602969833848</v>
      </c>
      <c r="M9" s="15">
        <f t="shared" si="3"/>
        <v>12.425320320393753</v>
      </c>
      <c r="N9" s="15">
        <f t="shared" si="4"/>
        <v>0.63514681481570046</v>
      </c>
      <c r="O9" s="15">
        <f t="shared" si="5"/>
        <v>-3.5959818389726506E-2</v>
      </c>
      <c r="P9" s="15">
        <f>I9/H9-1</f>
        <v>-8.9786184189926233E-2</v>
      </c>
    </row>
    <row r="10" spans="2:16" x14ac:dyDescent="0.35">
      <c r="B10" s="27" t="s">
        <v>26</v>
      </c>
      <c r="C10" s="10">
        <v>297675.05231529358</v>
      </c>
      <c r="D10" s="11">
        <v>4778.4441780039961</v>
      </c>
      <c r="E10" s="12">
        <v>20396.659999941236</v>
      </c>
      <c r="F10" s="11">
        <v>208609.91656683403</v>
      </c>
      <c r="G10" s="11">
        <v>314733.13</v>
      </c>
      <c r="H10" s="11">
        <v>262311.20996575442</v>
      </c>
      <c r="I10" s="11"/>
      <c r="K10" s="13">
        <f t="shared" si="1"/>
        <v>-0.9839474482633408</v>
      </c>
      <c r="L10" s="14">
        <f t="shared" si="2"/>
        <v>3.2684730092339649</v>
      </c>
      <c r="M10" s="15">
        <f t="shared" si="3"/>
        <v>9.227650829470857</v>
      </c>
      <c r="N10" s="15">
        <f t="shared" si="4"/>
        <v>0.50871605329062319</v>
      </c>
      <c r="O10" s="15">
        <f t="shared" si="5"/>
        <v>-0.1665599043680136</v>
      </c>
      <c r="P10" s="15"/>
    </row>
    <row r="11" spans="2:16" x14ac:dyDescent="0.35">
      <c r="B11" s="27" t="s">
        <v>27</v>
      </c>
      <c r="C11" s="10">
        <v>250122.70472856695</v>
      </c>
      <c r="D11" s="11">
        <v>6872.5060001318625</v>
      </c>
      <c r="E11" s="12">
        <v>40987.009233871293</v>
      </c>
      <c r="F11" s="11">
        <v>178028.99727033905</v>
      </c>
      <c r="G11" s="11">
        <v>264047.42046730174</v>
      </c>
      <c r="H11" s="11">
        <v>253957.19527509477</v>
      </c>
      <c r="I11" s="11"/>
      <c r="K11" s="13">
        <f t="shared" si="1"/>
        <v>-0.97252346200401962</v>
      </c>
      <c r="L11" s="14">
        <f t="shared" si="2"/>
        <v>4.9639102873223937</v>
      </c>
      <c r="M11" s="15">
        <f t="shared" si="3"/>
        <v>3.3435469090830248</v>
      </c>
      <c r="N11" s="15">
        <f t="shared" ref="N11:N16" si="6">G11/F11-1</f>
        <v>0.48317085708426899</v>
      </c>
      <c r="O11" s="15">
        <f t="shared" si="5"/>
        <v>-3.8213685914256001E-2</v>
      </c>
      <c r="P11" s="15"/>
    </row>
    <row r="12" spans="2:16" x14ac:dyDescent="0.35">
      <c r="B12" s="27" t="s">
        <v>28</v>
      </c>
      <c r="C12" s="10">
        <v>298628.72798564017</v>
      </c>
      <c r="D12" s="11">
        <v>10477.89547998098</v>
      </c>
      <c r="E12" s="12">
        <v>49804.913166793209</v>
      </c>
      <c r="F12" s="11">
        <v>215896.41020651057</v>
      </c>
      <c r="G12" s="11">
        <v>318962.44391367713</v>
      </c>
      <c r="H12" s="11">
        <v>312628.34828425071</v>
      </c>
      <c r="I12" s="11"/>
      <c r="K12" s="13">
        <f t="shared" si="1"/>
        <v>-0.96491330371776951</v>
      </c>
      <c r="L12" s="14">
        <f t="shared" si="2"/>
        <v>3.753331741278604</v>
      </c>
      <c r="M12" s="15">
        <f t="shared" si="3"/>
        <v>3.3348416145910829</v>
      </c>
      <c r="N12" s="15">
        <f t="shared" si="6"/>
        <v>0.47738650961626083</v>
      </c>
      <c r="O12" s="15">
        <f t="shared" si="5"/>
        <v>-1.9858437099073201E-2</v>
      </c>
      <c r="P12" s="15"/>
    </row>
    <row r="13" spans="2:16" x14ac:dyDescent="0.35">
      <c r="B13" s="27" t="s">
        <v>29</v>
      </c>
      <c r="C13" s="10">
        <v>257765.63143064704</v>
      </c>
      <c r="D13" s="11">
        <v>16383.433056070418</v>
      </c>
      <c r="E13" s="12">
        <v>63986.630651965403</v>
      </c>
      <c r="F13" s="11">
        <v>255153.34982675649</v>
      </c>
      <c r="G13" s="11">
        <v>347143.1347715141</v>
      </c>
      <c r="H13" s="11">
        <v>311520.87708779954</v>
      </c>
      <c r="I13" s="11"/>
      <c r="K13" s="13">
        <f t="shared" si="1"/>
        <v>-0.93644058377705619</v>
      </c>
      <c r="L13" s="14">
        <f t="shared" si="2"/>
        <v>2.9055691461599351</v>
      </c>
      <c r="M13" s="15">
        <f t="shared" si="3"/>
        <v>2.9876040858375661</v>
      </c>
      <c r="N13" s="15">
        <f t="shared" si="6"/>
        <v>0.36052744362249856</v>
      </c>
      <c r="O13" s="15">
        <f t="shared" si="5"/>
        <v>-0.10261547504651292</v>
      </c>
      <c r="P13" s="15"/>
    </row>
    <row r="14" spans="2:16" x14ac:dyDescent="0.35">
      <c r="B14" s="27" t="s">
        <v>30</v>
      </c>
      <c r="C14" s="10">
        <v>225644.5469931952</v>
      </c>
      <c r="D14" s="11">
        <v>24997.577777086903</v>
      </c>
      <c r="E14" s="12">
        <v>85020.223293753763</v>
      </c>
      <c r="F14" s="11">
        <v>216774.68251003843</v>
      </c>
      <c r="G14" s="11">
        <v>308581.85459985863</v>
      </c>
      <c r="H14" s="11">
        <v>277092.33586620155</v>
      </c>
      <c r="I14" s="11"/>
      <c r="K14" s="13">
        <f t="shared" si="1"/>
        <v>-0.88921700918462365</v>
      </c>
      <c r="L14" s="14">
        <f t="shared" si="2"/>
        <v>2.4011384643709111</v>
      </c>
      <c r="M14" s="15">
        <f t="shared" si="3"/>
        <v>1.5496837588988592</v>
      </c>
      <c r="N14" s="15">
        <f t="shared" si="6"/>
        <v>0.42351427310045198</v>
      </c>
      <c r="O14" s="15">
        <f>H14/G14-1</f>
        <v>-0.10204591833337018</v>
      </c>
      <c r="P14" s="15"/>
    </row>
    <row r="15" spans="2:16" x14ac:dyDescent="0.35">
      <c r="B15" s="27" t="s">
        <v>31</v>
      </c>
      <c r="C15" s="10">
        <v>266321.50729306519</v>
      </c>
      <c r="D15" s="11">
        <v>38051.386987253805</v>
      </c>
      <c r="E15" s="12">
        <v>99009.59979701307</v>
      </c>
      <c r="F15" s="11">
        <v>255402.74377730361</v>
      </c>
      <c r="G15" s="11">
        <v>353884.88248531579</v>
      </c>
      <c r="H15" s="11">
        <v>317061.69005634898</v>
      </c>
      <c r="I15" s="11"/>
      <c r="K15" s="13">
        <f t="shared" si="1"/>
        <v>-0.85712236546715936</v>
      </c>
      <c r="L15" s="14">
        <f t="shared" si="2"/>
        <v>1.6019971316729831</v>
      </c>
      <c r="M15" s="15">
        <f t="shared" si="3"/>
        <v>1.5795755593490299</v>
      </c>
      <c r="N15" s="15">
        <f t="shared" si="6"/>
        <v>0.38559546092379837</v>
      </c>
      <c r="O15" s="15">
        <f>H15/G15-1</f>
        <v>-0.10405415504149085</v>
      </c>
      <c r="P15" s="15"/>
    </row>
    <row r="16" spans="2:16" x14ac:dyDescent="0.35">
      <c r="B16" s="28" t="s">
        <v>32</v>
      </c>
      <c r="C16" s="16">
        <f t="shared" ref="C16:G16" si="7">SUM(C4:C15)</f>
        <v>3345975.3618710609</v>
      </c>
      <c r="D16" s="17">
        <f t="shared" si="7"/>
        <v>963424.622707412</v>
      </c>
      <c r="E16" s="18">
        <f t="shared" si="7"/>
        <v>513877.74247123057</v>
      </c>
      <c r="F16" s="17">
        <f t="shared" si="7"/>
        <v>2154678.1988840727</v>
      </c>
      <c r="G16" s="17">
        <f t="shared" si="7"/>
        <v>3757684.276406412</v>
      </c>
      <c r="H16" s="17">
        <f>SUM(H4:H15)</f>
        <v>3680738.3380704513</v>
      </c>
      <c r="I16" s="17">
        <f>SUM(I4:I15)</f>
        <v>1815395.8530977713</v>
      </c>
      <c r="K16" s="20">
        <f>D16/C16-1</f>
        <v>-0.71206463930186636</v>
      </c>
      <c r="L16" s="21">
        <f t="shared" si="2"/>
        <v>-0.46661344296232188</v>
      </c>
      <c r="M16" s="21">
        <f>F16/E16-1</f>
        <v>3.1929782530028579</v>
      </c>
      <c r="N16" s="21">
        <f t="shared" si="6"/>
        <v>0.74396542293533696</v>
      </c>
      <c r="O16" s="21">
        <f>H16/G16-1</f>
        <v>-2.0476956730794416E-2</v>
      </c>
      <c r="P16" s="21"/>
    </row>
    <row r="17" spans="6:9" x14ac:dyDescent="0.35">
      <c r="F17" s="22"/>
      <c r="G17" s="22"/>
      <c r="H17" s="22"/>
      <c r="I17" s="22"/>
    </row>
  </sheetData>
  <mergeCells count="3">
    <mergeCell ref="B2:B3"/>
    <mergeCell ref="C2:I2"/>
    <mergeCell ref="K2:P2"/>
  </mergeCells>
  <phoneticPr fontId="10" type="noConversion"/>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6C295EB55CD6CD45956E00D43F36874E" ma:contentTypeVersion="16" ma:contentTypeDescription="Crear nuevo documento." ma:contentTypeScope="" ma:versionID="d8beb7410797cc2b91850540a3107cbf">
  <xsd:schema xmlns:xsd="http://www.w3.org/2001/XMLSchema" xmlns:xs="http://www.w3.org/2001/XMLSchema" xmlns:p="http://schemas.microsoft.com/office/2006/metadata/properties" xmlns:ns2="b48f3f81-75cc-4c3c-83f6-cb0251edd0ed" xmlns:ns3="48cd566e-9a30-453d-9b30-58a0712f0633" targetNamespace="http://schemas.microsoft.com/office/2006/metadata/properties" ma:root="true" ma:fieldsID="01786edfeba2b842595b0068fed6c06d" ns2:_="" ns3:_="">
    <xsd:import namespace="b48f3f81-75cc-4c3c-83f6-cb0251edd0ed"/>
    <xsd:import namespace="48cd566e-9a30-453d-9b30-58a0712f0633"/>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48f3f81-75cc-4c3c-83f6-cb0251edd0e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bba3e9c4-acb9-4b99-8582-8c158fb2695a"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48cd566e-9a30-453d-9b30-58a0712f0633" elementFormDefault="qualified">
    <xsd:import namespace="http://schemas.microsoft.com/office/2006/documentManagement/types"/>
    <xsd:import namespace="http://schemas.microsoft.com/office/infopath/2007/PartnerControls"/>
    <xsd:element name="SharedWithUsers" ma:index="1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2ea7fb63-c0f8-4564-8f0c-0c59806b215c}" ma:internalName="TaxCatchAll" ma:showField="CatchAllData" ma:web="48cd566e-9a30-453d-9b30-58a0712f063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48cd566e-9a30-453d-9b30-58a0712f0633" xsi:nil="true"/>
    <lcf76f155ced4ddcb4097134ff3c332f xmlns="b48f3f81-75cc-4c3c-83f6-cb0251edd0ed">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08C0833D-E877-4303-B4BA-6F9CAAD637A0}">
  <ds:schemaRefs>
    <ds:schemaRef ds:uri="http://schemas.microsoft.com/sharepoint/v3/contenttype/forms"/>
  </ds:schemaRefs>
</ds:datastoreItem>
</file>

<file path=customXml/itemProps2.xml><?xml version="1.0" encoding="utf-8"?>
<ds:datastoreItem xmlns:ds="http://schemas.openxmlformats.org/officeDocument/2006/customXml" ds:itemID="{72880BD6-487B-4ECE-9E2C-C583CDE00C6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48f3f81-75cc-4c3c-83f6-cb0251edd0ed"/>
    <ds:schemaRef ds:uri="48cd566e-9a30-453d-9b30-58a0712f063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1692A6C-AB9E-4B8A-B7EE-2883BF793063}">
  <ds:schemaRefs>
    <ds:schemaRef ds:uri="http://schemas.microsoft.com/office/2006/metadata/properties"/>
    <ds:schemaRef ds:uri="http://schemas.microsoft.com/office/infopath/2007/PartnerControls"/>
    <ds:schemaRef ds:uri="48cd566e-9a30-453d-9b30-58a0712f0633"/>
    <ds:schemaRef ds:uri="b48f3f81-75cc-4c3c-83f6-cb0251edd0e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NOTAS</vt:lpstr>
      <vt:lpstr>Salidos por Motivos Turísticos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Melissa Loreto Roco Olivares</dc:creator>
  <cp:keywords/>
  <dc:description/>
  <cp:lastModifiedBy>Melissa Loreto Roco Olivares</cp:lastModifiedBy>
  <cp:revision/>
  <dcterms:created xsi:type="dcterms:W3CDTF">2022-10-03T20:16:10Z</dcterms:created>
  <dcterms:modified xsi:type="dcterms:W3CDTF">2025-08-29T14:17:38Z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0x0101006C295EB55CD6CD45956E00D43F36874E</vt:lpwstr>
  </property>
  <property fmtid="{D5CDD505-2E9C-101B-9397-08002B2CF9AE}" pid="3" name="MediaServiceImageTags">
    <vt:lpwstr/>
  </property>
</Properties>
</file>