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Divisas Receptivo\"/>
    </mc:Choice>
  </mc:AlternateContent>
  <bookViews>
    <workbookView xWindow="0" yWindow="0" windowWidth="20490" windowHeight="7155" tabRatio="815"/>
  </bookViews>
  <sheets>
    <sheet name="Resid ANUAL" sheetId="6" r:id="rId1"/>
    <sheet name="Motiv Viaje x Resid ANUAL" sheetId="2" r:id="rId2"/>
    <sheet name="Vía Entrada x Agrupais ANUAL" sheetId="7" r:id="rId3"/>
  </sheets>
  <calcPr calcId="152511"/>
</workbook>
</file>

<file path=xl/calcChain.xml><?xml version="1.0" encoding="utf-8"?>
<calcChain xmlns="http://schemas.openxmlformats.org/spreadsheetml/2006/main">
  <c r="CC30" i="6" l="1"/>
  <c r="CC36" i="6" s="1"/>
  <c r="BY30" i="6"/>
</calcChain>
</file>

<file path=xl/sharedStrings.xml><?xml version="1.0" encoding="utf-8"?>
<sst xmlns="http://schemas.openxmlformats.org/spreadsheetml/2006/main" count="574" uniqueCount="113">
  <si>
    <t>PAÍS DE RESIDENCIA</t>
  </si>
  <si>
    <t>MOTIVO DEL VIAJE</t>
  </si>
  <si>
    <t>AMÉRICA</t>
  </si>
  <si>
    <t>Vacaciones</t>
  </si>
  <si>
    <t>Visita Familiar - Amigos</t>
  </si>
  <si>
    <t>Otros Motivos</t>
  </si>
  <si>
    <t>Total</t>
  </si>
  <si>
    <t>ARGENTINA</t>
  </si>
  <si>
    <t>BOLIVIA</t>
  </si>
  <si>
    <t>PERU</t>
  </si>
  <si>
    <t>BRASIL</t>
  </si>
  <si>
    <t>EE.UU.</t>
  </si>
  <si>
    <t>MEXICO</t>
  </si>
  <si>
    <t>CANADA</t>
  </si>
  <si>
    <t>O. AMERICA</t>
  </si>
  <si>
    <t>EUROPA</t>
  </si>
  <si>
    <t>ALEMANIA</t>
  </si>
  <si>
    <t>ESPAÑA</t>
  </si>
  <si>
    <t>FRANCIA</t>
  </si>
  <si>
    <t>INGLATERRA</t>
  </si>
  <si>
    <t>O. EUROPA</t>
  </si>
  <si>
    <t>ASIA</t>
  </si>
  <si>
    <t>O. MUNDO</t>
  </si>
  <si>
    <t>TOTAL</t>
  </si>
  <si>
    <t>Nº DE LLEGADAS DE TURISTAS</t>
  </si>
  <si>
    <t>GASTO PROMEDIO DIARIO INDIVIDUAL</t>
  </si>
  <si>
    <t>GASTO TOTAL INDIVIDUAL</t>
  </si>
  <si>
    <t>INGRESO DE DIVISAS                   ( EN DÓLARES)</t>
  </si>
  <si>
    <t>TOTAL 2009</t>
  </si>
  <si>
    <t>Nota: En " Otros Motivos" se incorporaron los motivos: Estudios, Salud y Conexión.</t>
  </si>
  <si>
    <t>TOTAL 2010</t>
  </si>
  <si>
    <t>TOTAL 2011</t>
  </si>
  <si>
    <t>PERSONALES</t>
  </si>
  <si>
    <t>DE NEGOCIOS</t>
  </si>
  <si>
    <t>PERÚ</t>
  </si>
  <si>
    <t>MÉXICO</t>
  </si>
  <si>
    <t>CANADÁ</t>
  </si>
  <si>
    <t>O. AMÉRICA</t>
  </si>
  <si>
    <t>AÑO 2009</t>
  </si>
  <si>
    <t>AÑO 2010</t>
  </si>
  <si>
    <t>AÑO 2011</t>
  </si>
  <si>
    <t>INGRESO DE DIVISAS ( EN DÓLARES)</t>
  </si>
  <si>
    <t>TOTAL TURISTAS</t>
  </si>
  <si>
    <t>Excursionistas</t>
  </si>
  <si>
    <t>Visitantes</t>
  </si>
  <si>
    <t>TOTAL 2008</t>
  </si>
  <si>
    <t>RESULTADOS POR PAÍS DE RESIDENCIA</t>
  </si>
  <si>
    <t>AÑO 2008</t>
  </si>
  <si>
    <t>AÑO 2001</t>
  </si>
  <si>
    <t>AÑO 2002</t>
  </si>
  <si>
    <t>AÑO 2003</t>
  </si>
  <si>
    <t>AÑO 2004</t>
  </si>
  <si>
    <t>AÑO 2005</t>
  </si>
  <si>
    <t>AÑO 2006</t>
  </si>
  <si>
    <t>AÑO 2007</t>
  </si>
  <si>
    <t>.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</si>
  <si>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</si>
  <si>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</si>
  <si>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</si>
  <si>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</si>
  <si>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</si>
  <si>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</si>
  <si>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</si>
  <si>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RESULTADOS POR PAIS DE RESIDENCIA Y MOTIVO DEL VIAJE</t>
  </si>
  <si>
    <t>TOTAL 2012</t>
  </si>
  <si>
    <t>AÑO 2012</t>
  </si>
  <si>
    <t>TOTAL 2013</t>
  </si>
  <si>
    <t>AÑO 2013</t>
  </si>
  <si>
    <t>COLOMBIA</t>
  </si>
  <si>
    <t>AUSTRALIA</t>
  </si>
  <si>
    <t>s/ i</t>
  </si>
  <si>
    <t>s/ i: Sin Información</t>
  </si>
  <si>
    <t>Tpte. Internacional</t>
  </si>
  <si>
    <t>AÑO 2014</t>
  </si>
  <si>
    <t>TOTAL 2014</t>
  </si>
  <si>
    <t>s/i</t>
  </si>
  <si>
    <t>VÍA DE ENTRADA AL PAÍS</t>
  </si>
  <si>
    <t>PAIS DE RESIDENCIA</t>
  </si>
  <si>
    <t>ANUAL 2012</t>
  </si>
  <si>
    <t>LLEGADAS</t>
  </si>
  <si>
    <t>PERMANENCIA PROMEDIO (NOCHES)</t>
  </si>
  <si>
    <t>GASTO PROM. DIARIO INDIVIDUAL (US$)</t>
  </si>
  <si>
    <t>GASTO TOTAL INDIVIDUAL (US$)</t>
  </si>
  <si>
    <t>INGRESO DE DIVISAS (US$)</t>
  </si>
  <si>
    <t>AEROPUERTOS</t>
  </si>
  <si>
    <t>Fronterizos</t>
  </si>
  <si>
    <t>Brasil</t>
  </si>
  <si>
    <t>Norteamérica</t>
  </si>
  <si>
    <t>O. America</t>
  </si>
  <si>
    <t>Europa</t>
  </si>
  <si>
    <t>O. Mundo</t>
  </si>
  <si>
    <t>FRONTERA TERRESTRE</t>
  </si>
  <si>
    <t>RESULTADOS POR PAIS DE RESIDENCIA Y VIA DE ENTRADA</t>
  </si>
  <si>
    <t>ANUAL 2013</t>
  </si>
  <si>
    <t>ANUAL 2014</t>
  </si>
  <si>
    <t>ANUAL 2008</t>
  </si>
  <si>
    <t>ANUAL 2009</t>
  </si>
  <si>
    <t>ANUAL 2010</t>
  </si>
  <si>
    <t>ANUAL 2011</t>
  </si>
  <si>
    <t>ANUAL 2001</t>
  </si>
  <si>
    <t>ANUAL 2002</t>
  </si>
  <si>
    <t>ANUAL 2003</t>
  </si>
  <si>
    <t>ANUAL 2004</t>
  </si>
  <si>
    <t>ANUAL 2005</t>
  </si>
  <si>
    <t>ANUAL 2006</t>
  </si>
  <si>
    <t>ANUAL 2007</t>
  </si>
  <si>
    <t>AÑO 2015</t>
  </si>
  <si>
    <t>TOTAL 2015</t>
  </si>
  <si>
    <t>ANUAL 2015</t>
  </si>
  <si>
    <t>AÑO 2016</t>
  </si>
  <si>
    <r>
      <t xml:space="preserve">PERMANENCIA PROMEDIO         </t>
    </r>
    <r>
      <rPr>
        <b/>
        <sz val="8"/>
        <rFont val="Arial"/>
        <family val="2"/>
      </rPr>
      <t xml:space="preserve"> ( NOCHES )</t>
    </r>
  </si>
  <si>
    <t>TOTAL 2016</t>
  </si>
  <si>
    <t>ANUAL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</si>
</sst>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_-[$€]\ * #,##0.00_-;\-[$€]\ * #,##0.00_-;_-[$€]\ * &quot;-&quot;??_-;_-@_-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23" borderId="4" applyNumberFormat="0" applyFont="0" applyAlignment="0" applyProtection="0"/>
    <xf numFmtId="43" fontId="26" fillId="0" borderId="0" applyFont="0" applyFill="0" applyBorder="0" applyAlignment="0" applyProtection="0"/>
  </cellStyleXfs>
  <cellXfs count="274">
    <xf numFmtId="0" fontId="0" fillId="0" borderId="0" xfId="0"/>
    <xf numFmtId="3" fontId="19" fillId="24" borderId="21" xfId="1" applyNumberFormat="1" applyFont="1" applyFill="1" applyBorder="1"/>
    <xf numFmtId="165" fontId="19" fillId="24" borderId="22" xfId="1" applyNumberFormat="1" applyFont="1" applyFill="1" applyBorder="1"/>
    <xf numFmtId="164" fontId="19" fillId="24" borderId="22" xfId="1" applyNumberFormat="1" applyFont="1" applyFill="1" applyBorder="1"/>
    <xf numFmtId="3" fontId="19" fillId="24" borderId="23" xfId="1" applyNumberFormat="1" applyFont="1" applyFill="1" applyBorder="1"/>
    <xf numFmtId="0" fontId="1" fillId="25" borderId="0" xfId="1" applyFill="1"/>
    <xf numFmtId="0" fontId="0" fillId="25" borderId="0" xfId="0" applyFill="1"/>
    <xf numFmtId="3" fontId="19" fillId="24" borderId="18" xfId="1" applyNumberFormat="1" applyFont="1" applyFill="1" applyBorder="1" applyAlignment="1">
      <alignment vertical="center"/>
    </xf>
    <xf numFmtId="3" fontId="19" fillId="24" borderId="20" xfId="1" applyNumberFormat="1" applyFont="1" applyFill="1" applyBorder="1" applyAlignment="1">
      <alignment vertical="center"/>
    </xf>
    <xf numFmtId="164" fontId="19" fillId="24" borderId="0" xfId="1" applyNumberFormat="1" applyFont="1" applyFill="1" applyBorder="1" applyAlignment="1">
      <alignment vertical="center"/>
    </xf>
    <xf numFmtId="165" fontId="19" fillId="24" borderId="0" xfId="1" applyNumberFormat="1" applyFont="1" applyFill="1" applyBorder="1" applyAlignment="1">
      <alignment vertical="center"/>
    </xf>
    <xf numFmtId="0" fontId="1" fillId="24" borderId="18" xfId="1" applyFill="1" applyBorder="1" applyAlignment="1">
      <alignment vertical="center"/>
    </xf>
    <xf numFmtId="0" fontId="1" fillId="24" borderId="21" xfId="1" applyFill="1" applyBorder="1" applyAlignment="1">
      <alignment vertical="center"/>
    </xf>
    <xf numFmtId="3" fontId="19" fillId="24" borderId="21" xfId="1" applyNumberFormat="1" applyFont="1" applyFill="1" applyBorder="1" applyAlignment="1">
      <alignment vertical="center"/>
    </xf>
    <xf numFmtId="165" fontId="19" fillId="24" borderId="22" xfId="1" applyNumberFormat="1" applyFont="1" applyFill="1" applyBorder="1" applyAlignment="1">
      <alignment vertical="center"/>
    </xf>
    <xf numFmtId="164" fontId="19" fillId="24" borderId="22" xfId="1" applyNumberFormat="1" applyFont="1" applyFill="1" applyBorder="1" applyAlignment="1">
      <alignment vertical="center"/>
    </xf>
    <xf numFmtId="3" fontId="19" fillId="24" borderId="23" xfId="1" applyNumberFormat="1" applyFont="1" applyFill="1" applyBorder="1" applyAlignment="1">
      <alignment vertical="center"/>
    </xf>
    <xf numFmtId="0" fontId="19" fillId="24" borderId="20" xfId="1" applyFont="1" applyFill="1" applyBorder="1" applyAlignment="1">
      <alignment vertical="center"/>
    </xf>
    <xf numFmtId="0" fontId="19" fillId="24" borderId="23" xfId="1" applyFont="1" applyFill="1" applyBorder="1" applyAlignment="1">
      <alignment vertical="center"/>
    </xf>
    <xf numFmtId="0" fontId="19" fillId="24" borderId="18" xfId="1" applyFont="1" applyFill="1" applyBorder="1" applyAlignment="1">
      <alignment vertical="center"/>
    </xf>
    <xf numFmtId="3" fontId="19" fillId="24" borderId="18" xfId="1" applyNumberFormat="1" applyFont="1" applyFill="1" applyBorder="1"/>
    <xf numFmtId="165" fontId="19" fillId="24" borderId="0" xfId="1" applyNumberFormat="1" applyFont="1" applyFill="1" applyBorder="1"/>
    <xf numFmtId="164" fontId="19" fillId="24" borderId="0" xfId="1" applyNumberFormat="1" applyFont="1" applyFill="1" applyBorder="1"/>
    <xf numFmtId="3" fontId="19" fillId="24" borderId="20" xfId="1" applyNumberFormat="1" applyFont="1" applyFill="1" applyBorder="1"/>
    <xf numFmtId="164" fontId="1" fillId="25" borderId="0" xfId="1" applyNumberFormat="1" applyFill="1" applyBorder="1"/>
    <xf numFmtId="165" fontId="1" fillId="25" borderId="0" xfId="1" applyNumberFormat="1" applyFill="1" applyBorder="1"/>
    <xf numFmtId="0" fontId="19" fillId="25" borderId="17" xfId="1" applyFont="1" applyFill="1" applyBorder="1" applyAlignment="1">
      <alignment horizontal="center" vertical="center" wrapText="1"/>
    </xf>
    <xf numFmtId="0" fontId="19" fillId="25" borderId="24" xfId="1" applyFont="1" applyFill="1" applyBorder="1" applyAlignment="1">
      <alignment horizontal="center" vertical="center" wrapText="1"/>
    </xf>
    <xf numFmtId="164" fontId="19" fillId="25" borderId="15" xfId="1" applyNumberFormat="1" applyFont="1" applyFill="1" applyBorder="1" applyAlignment="1">
      <alignment horizontal="center" vertical="center" wrapText="1"/>
    </xf>
    <xf numFmtId="3" fontId="19" fillId="25" borderId="24" xfId="1" applyNumberFormat="1" applyFont="1" applyFill="1" applyBorder="1" applyAlignment="1">
      <alignment horizontal="center" vertical="center" wrapText="1"/>
    </xf>
    <xf numFmtId="0" fontId="19" fillId="25" borderId="20" xfId="1" applyFont="1" applyFill="1" applyBorder="1" applyAlignment="1">
      <alignment vertical="center"/>
    </xf>
    <xf numFmtId="3" fontId="19" fillId="25" borderId="18" xfId="1" applyNumberFormat="1" applyFont="1" applyFill="1" applyBorder="1"/>
    <xf numFmtId="164" fontId="19" fillId="25" borderId="0" xfId="1" applyNumberFormat="1" applyFont="1" applyFill="1" applyBorder="1"/>
    <xf numFmtId="165" fontId="19" fillId="25" borderId="0" xfId="1" applyNumberFormat="1" applyFont="1" applyFill="1" applyBorder="1"/>
    <xf numFmtId="3" fontId="19" fillId="25" borderId="20" xfId="1" applyNumberFormat="1" applyFont="1" applyFill="1" applyBorder="1"/>
    <xf numFmtId="3" fontId="19" fillId="25" borderId="18" xfId="1" applyNumberFormat="1" applyFont="1" applyFill="1" applyBorder="1" applyAlignment="1">
      <alignment vertical="center"/>
    </xf>
    <xf numFmtId="164" fontId="19" fillId="25" borderId="0" xfId="1" applyNumberFormat="1" applyFont="1" applyFill="1" applyBorder="1" applyAlignment="1">
      <alignment vertical="center"/>
    </xf>
    <xf numFmtId="165" fontId="19" fillId="25" borderId="0" xfId="1" applyNumberFormat="1" applyFont="1" applyFill="1" applyBorder="1" applyAlignment="1">
      <alignment vertical="center"/>
    </xf>
    <xf numFmtId="3" fontId="19" fillId="25" borderId="20" xfId="1" applyNumberFormat="1" applyFont="1" applyFill="1" applyBorder="1" applyAlignment="1">
      <alignment vertical="center"/>
    </xf>
    <xf numFmtId="0" fontId="1" fillId="25" borderId="20" xfId="1" applyFill="1" applyBorder="1" applyAlignment="1">
      <alignment vertical="center"/>
    </xf>
    <xf numFmtId="3" fontId="1" fillId="25" borderId="18" xfId="1" applyNumberFormat="1" applyFill="1" applyBorder="1"/>
    <xf numFmtId="3" fontId="1" fillId="25" borderId="20" xfId="1" applyNumberFormat="1" applyFill="1" applyBorder="1"/>
    <xf numFmtId="3" fontId="1" fillId="25" borderId="18" xfId="1" applyNumberFormat="1" applyFill="1" applyBorder="1" applyAlignment="1">
      <alignment vertical="center"/>
    </xf>
    <xf numFmtId="164" fontId="1" fillId="25" borderId="0" xfId="1" applyNumberFormat="1" applyFill="1" applyBorder="1" applyAlignment="1">
      <alignment vertical="center"/>
    </xf>
    <xf numFmtId="165" fontId="1" fillId="25" borderId="0" xfId="1" applyNumberFormat="1" applyFill="1" applyBorder="1" applyAlignment="1">
      <alignment vertical="center"/>
    </xf>
    <xf numFmtId="3" fontId="1" fillId="25" borderId="20" xfId="1" applyNumberFormat="1" applyFill="1" applyBorder="1" applyAlignment="1">
      <alignment vertical="center"/>
    </xf>
    <xf numFmtId="0" fontId="19" fillId="25" borderId="12" xfId="1" applyFont="1" applyFill="1" applyBorder="1" applyAlignment="1">
      <alignment vertical="center"/>
    </xf>
    <xf numFmtId="0" fontId="21" fillId="25" borderId="0" xfId="1" applyFont="1" applyFill="1"/>
    <xf numFmtId="3" fontId="19" fillId="25" borderId="11" xfId="1" applyNumberFormat="1" applyFont="1" applyFill="1" applyBorder="1"/>
    <xf numFmtId="164" fontId="19" fillId="25" borderId="19" xfId="1" applyNumberFormat="1" applyFont="1" applyFill="1" applyBorder="1"/>
    <xf numFmtId="165" fontId="19" fillId="25" borderId="19" xfId="1" applyNumberFormat="1" applyFont="1" applyFill="1" applyBorder="1"/>
    <xf numFmtId="3" fontId="19" fillId="25" borderId="12" xfId="1" applyNumberFormat="1" applyFont="1" applyFill="1" applyBorder="1"/>
    <xf numFmtId="0" fontId="19" fillId="25" borderId="15" xfId="1" applyFont="1" applyFill="1" applyBorder="1" applyAlignment="1">
      <alignment horizontal="center" vertical="center" wrapText="1"/>
    </xf>
    <xf numFmtId="3" fontId="19" fillId="25" borderId="11" xfId="1" applyNumberFormat="1" applyFont="1" applyFill="1" applyBorder="1" applyAlignment="1">
      <alignment vertical="center"/>
    </xf>
    <xf numFmtId="164" fontId="19" fillId="25" borderId="19" xfId="1" applyNumberFormat="1" applyFont="1" applyFill="1" applyBorder="1" applyAlignment="1">
      <alignment vertical="center"/>
    </xf>
    <xf numFmtId="165" fontId="19" fillId="25" borderId="19" xfId="1" applyNumberFormat="1" applyFont="1" applyFill="1" applyBorder="1" applyAlignment="1">
      <alignment vertical="center"/>
    </xf>
    <xf numFmtId="3" fontId="19" fillId="25" borderId="12" xfId="1" applyNumberFormat="1" applyFont="1" applyFill="1" applyBorder="1" applyAlignment="1">
      <alignment vertical="center"/>
    </xf>
    <xf numFmtId="3" fontId="19" fillId="24" borderId="22" xfId="63" applyNumberFormat="1" applyFont="1" applyFill="1" applyBorder="1" applyAlignment="1">
      <alignment vertical="center"/>
    </xf>
    <xf numFmtId="3" fontId="20" fillId="24" borderId="23" xfId="63" applyNumberFormat="1" applyFont="1" applyFill="1" applyBorder="1" applyAlignment="1">
      <alignment vertical="center"/>
    </xf>
    <xf numFmtId="3" fontId="19" fillId="24" borderId="22" xfId="63" applyNumberFormat="1" applyFont="1" applyFill="1" applyBorder="1"/>
    <xf numFmtId="3" fontId="19" fillId="24" borderId="18" xfId="65" applyNumberFormat="1" applyFont="1" applyFill="1" applyBorder="1"/>
    <xf numFmtId="165" fontId="19" fillId="24" borderId="0" xfId="65" applyNumberFormat="1" applyFont="1" applyFill="1" applyBorder="1"/>
    <xf numFmtId="164" fontId="19" fillId="24" borderId="0" xfId="65" applyNumberFormat="1" applyFont="1" applyFill="1" applyBorder="1"/>
    <xf numFmtId="3" fontId="19" fillId="24" borderId="20" xfId="65" applyNumberFormat="1" applyFont="1" applyFill="1" applyBorder="1"/>
    <xf numFmtId="0" fontId="20" fillId="24" borderId="21" xfId="65" applyFont="1" applyFill="1" applyBorder="1" applyAlignment="1">
      <alignment horizontal="left"/>
    </xf>
    <xf numFmtId="3" fontId="19" fillId="24" borderId="22" xfId="65" applyNumberFormat="1" applyFont="1" applyFill="1" applyBorder="1"/>
    <xf numFmtId="3" fontId="20" fillId="24" borderId="23" xfId="65" applyNumberFormat="1" applyFont="1" applyFill="1" applyBorder="1"/>
    <xf numFmtId="3" fontId="19" fillId="24" borderId="18" xfId="65" applyNumberFormat="1" applyFont="1" applyFill="1" applyBorder="1" applyAlignment="1">
      <alignment vertical="center"/>
    </xf>
    <xf numFmtId="3" fontId="19" fillId="24" borderId="20" xfId="65" applyNumberFormat="1" applyFont="1" applyFill="1" applyBorder="1" applyAlignment="1">
      <alignment vertical="center"/>
    </xf>
    <xf numFmtId="164" fontId="19" fillId="24" borderId="0" xfId="65" applyNumberFormat="1" applyFont="1" applyFill="1" applyBorder="1" applyAlignment="1">
      <alignment vertical="center"/>
    </xf>
    <xf numFmtId="165" fontId="19" fillId="24" borderId="0" xfId="65" applyNumberFormat="1" applyFont="1" applyFill="1" applyBorder="1" applyAlignment="1">
      <alignment vertical="center"/>
    </xf>
    <xf numFmtId="3" fontId="21" fillId="26" borderId="18" xfId="65" applyNumberFormat="1" applyFill="1" applyBorder="1"/>
    <xf numFmtId="165" fontId="21" fillId="26" borderId="0" xfId="65" applyNumberFormat="1" applyFill="1" applyBorder="1"/>
    <xf numFmtId="164" fontId="21" fillId="26" borderId="0" xfId="65" applyNumberFormat="1" applyFill="1" applyBorder="1"/>
    <xf numFmtId="3" fontId="21" fillId="26" borderId="20" xfId="65" applyNumberFormat="1" applyFill="1" applyBorder="1"/>
    <xf numFmtId="0" fontId="0" fillId="26" borderId="0" xfId="0" applyFill="1"/>
    <xf numFmtId="3" fontId="21" fillId="26" borderId="18" xfId="65" applyNumberFormat="1" applyFill="1" applyBorder="1" applyAlignment="1">
      <alignment vertical="center"/>
    </xf>
    <xf numFmtId="165" fontId="21" fillId="26" borderId="0" xfId="65" applyNumberFormat="1" applyFill="1" applyBorder="1" applyAlignment="1">
      <alignment vertical="center"/>
    </xf>
    <xf numFmtId="164" fontId="21" fillId="26" borderId="0" xfId="65" applyNumberFormat="1" applyFill="1" applyBorder="1" applyAlignment="1">
      <alignment vertical="center"/>
    </xf>
    <xf numFmtId="3" fontId="21" fillId="26" borderId="20" xfId="65" applyNumberFormat="1" applyFill="1" applyBorder="1" applyAlignment="1">
      <alignment vertical="center"/>
    </xf>
    <xf numFmtId="0" fontId="0" fillId="27" borderId="0" xfId="0" applyFill="1"/>
    <xf numFmtId="0" fontId="21" fillId="26" borderId="18" xfId="65" applyFill="1" applyBorder="1"/>
    <xf numFmtId="0" fontId="19" fillId="24" borderId="18" xfId="65" applyFont="1" applyFill="1" applyBorder="1"/>
    <xf numFmtId="3" fontId="21" fillId="26" borderId="0" xfId="65" applyNumberFormat="1" applyFill="1" applyBorder="1"/>
    <xf numFmtId="3" fontId="19" fillId="24" borderId="0" xfId="65" applyNumberFormat="1" applyFont="1" applyFill="1" applyBorder="1"/>
    <xf numFmtId="0" fontId="19" fillId="25" borderId="19" xfId="65" applyFont="1" applyFill="1" applyBorder="1" applyAlignment="1">
      <alignment horizontal="center" vertical="center" wrapText="1"/>
    </xf>
    <xf numFmtId="0" fontId="19" fillId="25" borderId="0" xfId="65" applyFont="1" applyFill="1" applyBorder="1" applyAlignment="1">
      <alignment horizontal="center" vertical="center" wrapText="1"/>
    </xf>
    <xf numFmtId="0" fontId="19" fillId="25" borderId="18" xfId="65" applyFont="1" applyFill="1" applyBorder="1" applyAlignment="1">
      <alignment horizontal="center" vertical="center" wrapText="1"/>
    </xf>
    <xf numFmtId="0" fontId="19" fillId="25" borderId="10" xfId="65" applyFont="1" applyFill="1" applyBorder="1" applyAlignment="1">
      <alignment horizontal="center" vertical="center" wrapText="1"/>
    </xf>
    <xf numFmtId="0" fontId="19" fillId="25" borderId="11" xfId="65" applyFont="1" applyFill="1" applyBorder="1" applyAlignment="1">
      <alignment horizontal="center" vertical="center" wrapText="1"/>
    </xf>
    <xf numFmtId="0" fontId="19" fillId="25" borderId="17" xfId="65" applyFont="1" applyFill="1" applyBorder="1" applyAlignment="1">
      <alignment horizontal="center" vertical="center" wrapText="1"/>
    </xf>
    <xf numFmtId="0" fontId="19" fillId="25" borderId="14" xfId="65" applyFont="1" applyFill="1" applyBorder="1" applyAlignment="1">
      <alignment horizontal="center" vertical="center" wrapText="1"/>
    </xf>
    <xf numFmtId="0" fontId="19" fillId="25" borderId="22" xfId="65" applyFont="1" applyFill="1" applyBorder="1" applyAlignment="1">
      <alignment horizontal="center" vertical="center" wrapText="1"/>
    </xf>
    <xf numFmtId="0" fontId="19" fillId="25" borderId="21" xfId="65" applyFont="1" applyFill="1" applyBorder="1" applyAlignment="1">
      <alignment horizontal="center" vertical="center" wrapText="1"/>
    </xf>
    <xf numFmtId="0" fontId="19" fillId="25" borderId="24" xfId="65" applyFont="1" applyFill="1" applyBorder="1" applyAlignment="1">
      <alignment horizontal="center" vertical="center" wrapText="1"/>
    </xf>
    <xf numFmtId="1" fontId="19" fillId="25" borderId="11" xfId="65" applyNumberFormat="1" applyFont="1" applyFill="1" applyBorder="1" applyAlignment="1">
      <alignment horizontal="center" vertical="center" wrapText="1"/>
    </xf>
    <xf numFmtId="1" fontId="19" fillId="25" borderId="19" xfId="65" applyNumberFormat="1" applyFont="1" applyFill="1" applyBorder="1" applyAlignment="1">
      <alignment horizontal="center" vertical="center" wrapText="1"/>
    </xf>
    <xf numFmtId="1" fontId="19" fillId="25" borderId="12" xfId="65" applyNumberFormat="1" applyFont="1" applyFill="1" applyBorder="1" applyAlignment="1">
      <alignment horizontal="center" vertical="center" wrapText="1"/>
    </xf>
    <xf numFmtId="0" fontId="19" fillId="25" borderId="12" xfId="65" applyFont="1" applyFill="1" applyBorder="1" applyAlignment="1">
      <alignment horizontal="center" vertical="center" wrapText="1"/>
    </xf>
    <xf numFmtId="0" fontId="21" fillId="25" borderId="11" xfId="65" applyFill="1" applyBorder="1"/>
    <xf numFmtId="0" fontId="0" fillId="25" borderId="19" xfId="0" applyFill="1" applyBorder="1"/>
    <xf numFmtId="0" fontId="0" fillId="25" borderId="12" xfId="0" applyFill="1" applyBorder="1"/>
    <xf numFmtId="0" fontId="19" fillId="25" borderId="18" xfId="65" applyFont="1" applyFill="1" applyBorder="1"/>
    <xf numFmtId="0" fontId="19" fillId="25" borderId="0" xfId="65" applyFont="1" applyFill="1" applyBorder="1"/>
    <xf numFmtId="0" fontId="19" fillId="25" borderId="20" xfId="65" applyFont="1" applyFill="1" applyBorder="1"/>
    <xf numFmtId="3" fontId="19" fillId="25" borderId="0" xfId="65" applyNumberFormat="1" applyFont="1" applyFill="1" applyBorder="1"/>
    <xf numFmtId="165" fontId="19" fillId="25" borderId="0" xfId="65" applyNumberFormat="1" applyFont="1" applyFill="1" applyBorder="1"/>
    <xf numFmtId="3" fontId="19" fillId="25" borderId="20" xfId="65" applyNumberFormat="1" applyFont="1" applyFill="1" applyBorder="1"/>
    <xf numFmtId="3" fontId="19" fillId="25" borderId="18" xfId="65" applyNumberFormat="1" applyFont="1" applyFill="1" applyBorder="1"/>
    <xf numFmtId="3" fontId="19" fillId="25" borderId="18" xfId="65" applyNumberFormat="1" applyFont="1" applyFill="1" applyBorder="1" applyAlignment="1">
      <alignment vertical="center"/>
    </xf>
    <xf numFmtId="165" fontId="19" fillId="25" borderId="0" xfId="65" applyNumberFormat="1" applyFont="1" applyFill="1" applyBorder="1" applyAlignment="1">
      <alignment vertical="center"/>
    </xf>
    <xf numFmtId="3" fontId="19" fillId="25" borderId="20" xfId="65" applyNumberFormat="1" applyFont="1" applyFill="1" applyBorder="1" applyAlignment="1">
      <alignment vertical="center"/>
    </xf>
    <xf numFmtId="0" fontId="21" fillId="25" borderId="18" xfId="65" applyFill="1" applyBorder="1"/>
    <xf numFmtId="0" fontId="21" fillId="25" borderId="0" xfId="65" applyFill="1" applyBorder="1"/>
    <xf numFmtId="0" fontId="21" fillId="25" borderId="20" xfId="65" applyFill="1" applyBorder="1"/>
    <xf numFmtId="3" fontId="21" fillId="25" borderId="0" xfId="65" applyNumberFormat="1" applyFill="1" applyBorder="1"/>
    <xf numFmtId="165" fontId="21" fillId="25" borderId="0" xfId="65" applyNumberFormat="1" applyFill="1" applyBorder="1"/>
    <xf numFmtId="164" fontId="21" fillId="25" borderId="0" xfId="65" applyNumberFormat="1" applyFill="1" applyBorder="1"/>
    <xf numFmtId="3" fontId="21" fillId="25" borderId="20" xfId="65" applyNumberFormat="1" applyFill="1" applyBorder="1"/>
    <xf numFmtId="3" fontId="21" fillId="25" borderId="18" xfId="65" applyNumberFormat="1" applyFill="1" applyBorder="1"/>
    <xf numFmtId="3" fontId="21" fillId="25" borderId="18" xfId="65" applyNumberFormat="1" applyFill="1" applyBorder="1" applyAlignment="1">
      <alignment vertical="center"/>
    </xf>
    <xf numFmtId="165" fontId="21" fillId="25" borderId="0" xfId="65" applyNumberFormat="1" applyFill="1" applyBorder="1" applyAlignment="1">
      <alignment vertical="center"/>
    </xf>
    <xf numFmtId="164" fontId="21" fillId="25" borderId="0" xfId="65" applyNumberFormat="1" applyFill="1" applyBorder="1" applyAlignment="1">
      <alignment vertical="center"/>
    </xf>
    <xf numFmtId="3" fontId="21" fillId="25" borderId="20" xfId="65" applyNumberFormat="1" applyFill="1" applyBorder="1" applyAlignment="1">
      <alignment vertical="center"/>
    </xf>
    <xf numFmtId="164" fontId="19" fillId="25" borderId="0" xfId="65" applyNumberFormat="1" applyFont="1" applyFill="1" applyBorder="1"/>
    <xf numFmtId="164" fontId="19" fillId="25" borderId="0" xfId="65" applyNumberFormat="1" applyFont="1" applyFill="1" applyBorder="1" applyAlignment="1">
      <alignment vertical="center"/>
    </xf>
    <xf numFmtId="3" fontId="21" fillId="25" borderId="21" xfId="65" applyNumberFormat="1" applyFill="1" applyBorder="1" applyAlignment="1">
      <alignment vertical="center"/>
    </xf>
    <xf numFmtId="3" fontId="21" fillId="25" borderId="22" xfId="65" applyNumberFormat="1" applyFill="1" applyBorder="1" applyAlignment="1">
      <alignment vertical="center"/>
    </xf>
    <xf numFmtId="0" fontId="21" fillId="25" borderId="22" xfId="65" applyFill="1" applyBorder="1" applyAlignment="1">
      <alignment vertical="center"/>
    </xf>
    <xf numFmtId="0" fontId="21" fillId="25" borderId="23" xfId="65" applyFill="1" applyBorder="1" applyAlignment="1">
      <alignment vertical="center"/>
    </xf>
    <xf numFmtId="0" fontId="19" fillId="25" borderId="11" xfId="65" applyFont="1" applyFill="1" applyBorder="1"/>
    <xf numFmtId="0" fontId="19" fillId="25" borderId="19" xfId="65" applyFont="1" applyFill="1" applyBorder="1"/>
    <xf numFmtId="3" fontId="19" fillId="25" borderId="19" xfId="65" applyNumberFormat="1" applyFont="1" applyFill="1" applyBorder="1"/>
    <xf numFmtId="164" fontId="19" fillId="25" borderId="19" xfId="65" applyNumberFormat="1" applyFont="1" applyFill="1" applyBorder="1"/>
    <xf numFmtId="3" fontId="21" fillId="25" borderId="12" xfId="60" applyNumberFormat="1" applyFill="1" applyBorder="1"/>
    <xf numFmtId="0" fontId="19" fillId="25" borderId="18" xfId="65" applyFont="1" applyFill="1" applyBorder="1" applyAlignment="1">
      <alignment horizontal="left" vertical="center" wrapText="1"/>
    </xf>
    <xf numFmtId="3" fontId="19" fillId="25" borderId="11" xfId="65" applyNumberFormat="1" applyFont="1" applyFill="1" applyBorder="1"/>
    <xf numFmtId="3" fontId="19" fillId="24" borderId="21" xfId="65" applyNumberFormat="1" applyFont="1" applyFill="1" applyBorder="1"/>
    <xf numFmtId="3" fontId="19" fillId="25" borderId="18" xfId="63" applyNumberFormat="1" applyFont="1" applyFill="1" applyBorder="1"/>
    <xf numFmtId="3" fontId="19" fillId="25" borderId="20" xfId="63" applyNumberFormat="1" applyFont="1" applyFill="1" applyBorder="1"/>
    <xf numFmtId="3" fontId="19" fillId="25" borderId="20" xfId="63" applyNumberFormat="1" applyFont="1" applyFill="1" applyBorder="1" applyAlignment="1">
      <alignment vertical="center"/>
    </xf>
    <xf numFmtId="164" fontId="19" fillId="25" borderId="0" xfId="63" applyNumberFormat="1" applyFont="1" applyFill="1" applyBorder="1" applyAlignment="1">
      <alignment vertical="center"/>
    </xf>
    <xf numFmtId="3" fontId="19" fillId="25" borderId="19" xfId="63" applyNumberFormat="1" applyFont="1" applyFill="1" applyBorder="1"/>
    <xf numFmtId="0" fontId="19" fillId="25" borderId="19" xfId="63" applyFont="1" applyFill="1" applyBorder="1"/>
    <xf numFmtId="164" fontId="19" fillId="25" borderId="19" xfId="63" applyNumberFormat="1" applyFont="1" applyFill="1" applyBorder="1"/>
    <xf numFmtId="3" fontId="19" fillId="25" borderId="12" xfId="63" applyNumberFormat="1" applyFont="1" applyFill="1" applyBorder="1"/>
    <xf numFmtId="3" fontId="19" fillId="25" borderId="19" xfId="63" applyNumberFormat="1" applyFont="1" applyFill="1" applyBorder="1" applyAlignment="1">
      <alignment vertical="center"/>
    </xf>
    <xf numFmtId="0" fontId="19" fillId="25" borderId="19" xfId="63" applyFont="1" applyFill="1" applyBorder="1" applyAlignment="1">
      <alignment vertical="center"/>
    </xf>
    <xf numFmtId="164" fontId="19" fillId="25" borderId="19" xfId="63" applyNumberFormat="1" applyFont="1" applyFill="1" applyBorder="1" applyAlignment="1">
      <alignment vertical="center"/>
    </xf>
    <xf numFmtId="3" fontId="19" fillId="25" borderId="12" xfId="63" applyNumberFormat="1" applyFont="1" applyFill="1" applyBorder="1" applyAlignment="1">
      <alignment vertical="center"/>
    </xf>
    <xf numFmtId="0" fontId="19" fillId="25" borderId="0" xfId="63" applyFont="1" applyFill="1" applyBorder="1"/>
    <xf numFmtId="0" fontId="19" fillId="25" borderId="20" xfId="63" applyFont="1" applyFill="1" applyBorder="1"/>
    <xf numFmtId="0" fontId="19" fillId="25" borderId="0" xfId="63" applyFont="1" applyFill="1" applyBorder="1" applyAlignment="1">
      <alignment vertical="center"/>
    </xf>
    <xf numFmtId="0" fontId="19" fillId="25" borderId="20" xfId="63" applyFont="1" applyFill="1" applyBorder="1" applyAlignment="1">
      <alignment vertical="center"/>
    </xf>
    <xf numFmtId="0" fontId="19" fillId="25" borderId="18" xfId="63" applyFont="1" applyFill="1" applyBorder="1"/>
    <xf numFmtId="3" fontId="19" fillId="25" borderId="0" xfId="63" applyNumberFormat="1" applyFont="1" applyFill="1" applyBorder="1"/>
    <xf numFmtId="3" fontId="19" fillId="25" borderId="0" xfId="63" applyNumberFormat="1" applyFont="1" applyFill="1" applyBorder="1" applyAlignment="1">
      <alignment vertical="center"/>
    </xf>
    <xf numFmtId="0" fontId="19" fillId="25" borderId="18" xfId="63" applyFont="1" applyFill="1" applyBorder="1" applyAlignment="1">
      <alignment horizontal="left" vertical="center" wrapText="1"/>
    </xf>
    <xf numFmtId="3" fontId="19" fillId="25" borderId="11" xfId="63" applyNumberFormat="1" applyFont="1" applyFill="1" applyBorder="1"/>
    <xf numFmtId="3" fontId="19" fillId="24" borderId="21" xfId="63" applyNumberFormat="1" applyFont="1" applyFill="1" applyBorder="1"/>
    <xf numFmtId="3" fontId="19" fillId="25" borderId="15" xfId="1" applyNumberFormat="1" applyFont="1" applyFill="1" applyBorder="1" applyAlignment="1">
      <alignment horizontal="center" vertical="center" wrapText="1"/>
    </xf>
    <xf numFmtId="0" fontId="1" fillId="27" borderId="0" xfId="1" applyFill="1"/>
    <xf numFmtId="0" fontId="1" fillId="25" borderId="18" xfId="65" applyFont="1" applyFill="1" applyBorder="1"/>
    <xf numFmtId="3" fontId="0" fillId="25" borderId="0" xfId="0" applyNumberFormat="1" applyFill="1"/>
    <xf numFmtId="3" fontId="0" fillId="26" borderId="0" xfId="0" applyNumberFormat="1" applyFill="1"/>
    <xf numFmtId="3" fontId="23" fillId="25" borderId="18" xfId="63" applyNumberFormat="1" applyFont="1" applyFill="1" applyBorder="1" applyAlignment="1">
      <alignment horizontal="right"/>
    </xf>
    <xf numFmtId="165" fontId="23" fillId="25" borderId="0" xfId="63" applyNumberFormat="1" applyFont="1" applyFill="1" applyBorder="1" applyAlignment="1">
      <alignment horizontal="right"/>
    </xf>
    <xf numFmtId="164" fontId="23" fillId="25" borderId="0" xfId="63" applyNumberFormat="1" applyFont="1" applyFill="1" applyBorder="1" applyAlignment="1">
      <alignment horizontal="right"/>
    </xf>
    <xf numFmtId="3" fontId="23" fillId="25" borderId="20" xfId="63" applyNumberFormat="1" applyFont="1" applyFill="1" applyBorder="1" applyAlignment="1">
      <alignment horizontal="right"/>
    </xf>
    <xf numFmtId="0" fontId="19" fillId="26" borderId="18" xfId="63" applyFont="1" applyFill="1" applyBorder="1"/>
    <xf numFmtId="0" fontId="19" fillId="26" borderId="0" xfId="63" applyFont="1" applyFill="1" applyBorder="1"/>
    <xf numFmtId="0" fontId="19" fillId="26" borderId="20" xfId="63" applyFont="1" applyFill="1" applyBorder="1"/>
    <xf numFmtId="0" fontId="19" fillId="26" borderId="0" xfId="63" applyFont="1" applyFill="1" applyBorder="1" applyAlignment="1">
      <alignment vertical="center"/>
    </xf>
    <xf numFmtId="0" fontId="19" fillId="26" borderId="20" xfId="63" applyFont="1" applyFill="1" applyBorder="1" applyAlignment="1">
      <alignment vertical="center"/>
    </xf>
    <xf numFmtId="3" fontId="19" fillId="26" borderId="18" xfId="63" applyNumberFormat="1" applyFont="1" applyFill="1" applyBorder="1"/>
    <xf numFmtId="164" fontId="19" fillId="26" borderId="0" xfId="63" applyNumberFormat="1" applyFont="1" applyFill="1" applyBorder="1"/>
    <xf numFmtId="3" fontId="19" fillId="26" borderId="20" xfId="63" applyNumberFormat="1" applyFont="1" applyFill="1" applyBorder="1"/>
    <xf numFmtId="3" fontId="19" fillId="26" borderId="0" xfId="63" applyNumberFormat="1" applyFont="1" applyFill="1" applyBorder="1"/>
    <xf numFmtId="3" fontId="19" fillId="26" borderId="0" xfId="63" applyNumberFormat="1" applyFont="1" applyFill="1" applyBorder="1" applyAlignment="1">
      <alignment vertical="center"/>
    </xf>
    <xf numFmtId="164" fontId="19" fillId="26" borderId="0" xfId="63" applyNumberFormat="1" applyFont="1" applyFill="1" applyBorder="1" applyAlignment="1">
      <alignment vertical="center"/>
    </xf>
    <xf numFmtId="3" fontId="19" fillId="26" borderId="20" xfId="63" applyNumberFormat="1" applyFont="1" applyFill="1" applyBorder="1" applyAlignment="1">
      <alignment vertical="center"/>
    </xf>
    <xf numFmtId="3" fontId="19" fillId="28" borderId="22" xfId="63" applyNumberFormat="1" applyFont="1" applyFill="1" applyBorder="1"/>
    <xf numFmtId="3" fontId="20" fillId="28" borderId="23" xfId="63" applyNumberFormat="1" applyFont="1" applyFill="1" applyBorder="1"/>
    <xf numFmtId="3" fontId="19" fillId="28" borderId="22" xfId="63" applyNumberFormat="1" applyFont="1" applyFill="1" applyBorder="1" applyAlignment="1">
      <alignment vertical="center"/>
    </xf>
    <xf numFmtId="3" fontId="20" fillId="28" borderId="23" xfId="63" applyNumberFormat="1" applyFont="1" applyFill="1" applyBorder="1" applyAlignment="1">
      <alignment vertical="center"/>
    </xf>
    <xf numFmtId="164" fontId="0" fillId="25" borderId="0" xfId="0" applyNumberFormat="1" applyFill="1"/>
    <xf numFmtId="164" fontId="0" fillId="26" borderId="0" xfId="0" applyNumberFormat="1" applyFill="1"/>
    <xf numFmtId="3" fontId="0" fillId="27" borderId="0" xfId="0" applyNumberFormat="1" applyFill="1"/>
    <xf numFmtId="164" fontId="0" fillId="27" borderId="0" xfId="0" applyNumberFormat="1" applyFill="1"/>
    <xf numFmtId="0" fontId="1" fillId="27" borderId="0" xfId="1" applyFont="1" applyFill="1"/>
    <xf numFmtId="0" fontId="1" fillId="27" borderId="0" xfId="0" applyFont="1" applyFill="1"/>
    <xf numFmtId="0" fontId="1" fillId="25" borderId="0" xfId="0" applyFont="1" applyFill="1"/>
    <xf numFmtId="0" fontId="1" fillId="26" borderId="0" xfId="0" applyFont="1" applyFill="1"/>
    <xf numFmtId="0" fontId="1" fillId="26" borderId="0" xfId="1" applyFont="1" applyFill="1"/>
    <xf numFmtId="3" fontId="1" fillId="25" borderId="0" xfId="0" applyNumberFormat="1" applyFont="1" applyFill="1"/>
    <xf numFmtId="164" fontId="1" fillId="25" borderId="0" xfId="0" applyNumberFormat="1" applyFont="1" applyFill="1"/>
    <xf numFmtId="165" fontId="1" fillId="25" borderId="0" xfId="0" applyNumberFormat="1" applyFont="1" applyFill="1"/>
    <xf numFmtId="0" fontId="1" fillId="25" borderId="0" xfId="0" applyFont="1" applyFill="1" applyAlignment="1">
      <alignment wrapText="1"/>
    </xf>
    <xf numFmtId="0" fontId="1" fillId="25" borderId="0" xfId="0" applyFont="1" applyFill="1" applyAlignment="1"/>
    <xf numFmtId="164" fontId="19" fillId="25" borderId="0" xfId="0" applyNumberFormat="1" applyFont="1" applyFill="1"/>
    <xf numFmtId="0" fontId="1" fillId="25" borderId="20" xfId="0" applyFont="1" applyFill="1" applyBorder="1"/>
    <xf numFmtId="3" fontId="1" fillId="25" borderId="18" xfId="0" applyNumberFormat="1" applyFont="1" applyFill="1" applyBorder="1"/>
    <xf numFmtId="164" fontId="1" fillId="25" borderId="0" xfId="0" applyNumberFormat="1" applyFont="1" applyFill="1" applyBorder="1"/>
    <xf numFmtId="165" fontId="1" fillId="25" borderId="0" xfId="0" applyNumberFormat="1" applyFont="1" applyFill="1" applyBorder="1"/>
    <xf numFmtId="3" fontId="1" fillId="25" borderId="20" xfId="0" applyNumberFormat="1" applyFont="1" applyFill="1" applyBorder="1"/>
    <xf numFmtId="3" fontId="1" fillId="25" borderId="11" xfId="0" applyNumberFormat="1" applyFont="1" applyFill="1" applyBorder="1"/>
    <xf numFmtId="3" fontId="1" fillId="25" borderId="12" xfId="0" applyNumberFormat="1" applyFont="1" applyFill="1" applyBorder="1"/>
    <xf numFmtId="165" fontId="1" fillId="25" borderId="19" xfId="0" applyNumberFormat="1" applyFont="1" applyFill="1" applyBorder="1"/>
    <xf numFmtId="0" fontId="1" fillId="24" borderId="18" xfId="0" applyFont="1" applyFill="1" applyBorder="1" applyAlignment="1">
      <alignment horizontal="left"/>
    </xf>
    <xf numFmtId="0" fontId="19" fillId="24" borderId="20" xfId="0" applyFont="1" applyFill="1" applyBorder="1"/>
    <xf numFmtId="3" fontId="19" fillId="24" borderId="18" xfId="0" applyNumberFormat="1" applyFont="1" applyFill="1" applyBorder="1"/>
    <xf numFmtId="164" fontId="19" fillId="24" borderId="0" xfId="0" applyNumberFormat="1" applyFont="1" applyFill="1" applyBorder="1"/>
    <xf numFmtId="165" fontId="19" fillId="24" borderId="0" xfId="0" applyNumberFormat="1" applyFont="1" applyFill="1" applyBorder="1"/>
    <xf numFmtId="3" fontId="19" fillId="24" borderId="20" xfId="0" applyNumberFormat="1" applyFont="1" applyFill="1" applyBorder="1"/>
    <xf numFmtId="3" fontId="19" fillId="24" borderId="0" xfId="0" applyNumberFormat="1" applyFont="1" applyFill="1" applyBorder="1"/>
    <xf numFmtId="0" fontId="19" fillId="25" borderId="18" xfId="0" applyFont="1" applyFill="1" applyBorder="1" applyAlignment="1">
      <alignment horizontal="left" vertical="center"/>
    </xf>
    <xf numFmtId="0" fontId="1" fillId="25" borderId="18" xfId="0" applyFont="1" applyFill="1" applyBorder="1" applyAlignment="1">
      <alignment horizontal="left" vertical="center"/>
    </xf>
    <xf numFmtId="0" fontId="19" fillId="24" borderId="21" xfId="0" applyFont="1" applyFill="1" applyBorder="1"/>
    <xf numFmtId="0" fontId="19" fillId="24" borderId="23" xfId="0" applyFont="1" applyFill="1" applyBorder="1"/>
    <xf numFmtId="3" fontId="19" fillId="24" borderId="21" xfId="0" applyNumberFormat="1" applyFont="1" applyFill="1" applyBorder="1"/>
    <xf numFmtId="164" fontId="19" fillId="24" borderId="22" xfId="0" applyNumberFormat="1" applyFont="1" applyFill="1" applyBorder="1"/>
    <xf numFmtId="165" fontId="19" fillId="24" borderId="22" xfId="0" applyNumberFormat="1" applyFont="1" applyFill="1" applyBorder="1"/>
    <xf numFmtId="3" fontId="19" fillId="24" borderId="23" xfId="0" applyNumberFormat="1" applyFont="1" applyFill="1" applyBorder="1"/>
    <xf numFmtId="0" fontId="25" fillId="27" borderId="0" xfId="0" applyFont="1" applyFill="1"/>
    <xf numFmtId="0" fontId="1" fillId="25" borderId="15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6" xfId="0" applyFont="1" applyFill="1" applyBorder="1" applyAlignment="1">
      <alignment horizontal="center" vertical="center" wrapText="1"/>
    </xf>
    <xf numFmtId="0" fontId="0" fillId="26" borderId="0" xfId="0" applyFill="1" applyBorder="1"/>
    <xf numFmtId="167" fontId="0" fillId="26" borderId="0" xfId="67" applyNumberFormat="1" applyFont="1" applyFill="1" applyBorder="1"/>
    <xf numFmtId="3" fontId="27" fillId="26" borderId="0" xfId="0" applyNumberFormat="1" applyFont="1" applyFill="1" applyBorder="1"/>
    <xf numFmtId="164" fontId="0" fillId="26" borderId="0" xfId="0" applyNumberFormat="1" applyFill="1" applyBorder="1"/>
    <xf numFmtId="167" fontId="0" fillId="26" borderId="0" xfId="0" applyNumberFormat="1" applyFill="1" applyBorder="1"/>
    <xf numFmtId="0" fontId="28" fillId="26" borderId="0" xfId="0" applyFont="1" applyFill="1" applyBorder="1" applyAlignment="1">
      <alignment vertical="center"/>
    </xf>
    <xf numFmtId="3" fontId="28" fillId="26" borderId="0" xfId="0" applyNumberFormat="1" applyFont="1" applyFill="1" applyBorder="1" applyAlignment="1">
      <alignment vertical="center"/>
    </xf>
    <xf numFmtId="0" fontId="19" fillId="25" borderId="15" xfId="65" applyFont="1" applyFill="1" applyBorder="1" applyAlignment="1">
      <alignment horizontal="center" vertical="center"/>
    </xf>
    <xf numFmtId="0" fontId="19" fillId="25" borderId="17" xfId="65" applyFont="1" applyFill="1" applyBorder="1" applyAlignment="1">
      <alignment horizontal="center" vertical="center"/>
    </xf>
    <xf numFmtId="0" fontId="19" fillId="25" borderId="16" xfId="65" applyFont="1" applyFill="1" applyBorder="1" applyAlignment="1">
      <alignment horizontal="center" vertical="center"/>
    </xf>
    <xf numFmtId="1" fontId="19" fillId="25" borderId="10" xfId="65" applyNumberFormat="1" applyFont="1" applyFill="1" applyBorder="1" applyAlignment="1">
      <alignment horizontal="center" vertical="center" wrapText="1"/>
    </xf>
    <xf numFmtId="0" fontId="21" fillId="25" borderId="14" xfId="65" applyFill="1" applyBorder="1" applyAlignment="1">
      <alignment horizontal="center" vertical="center" wrapText="1"/>
    </xf>
    <xf numFmtId="0" fontId="19" fillId="25" borderId="11" xfId="1" applyFont="1" applyFill="1" applyBorder="1" applyAlignment="1">
      <alignment horizontal="center" vertical="center" wrapText="1"/>
    </xf>
    <xf numFmtId="0" fontId="19" fillId="25" borderId="19" xfId="1" applyFont="1" applyFill="1" applyBorder="1" applyAlignment="1">
      <alignment horizontal="center" vertical="center" wrapText="1"/>
    </xf>
    <xf numFmtId="0" fontId="19" fillId="25" borderId="12" xfId="1" applyFont="1" applyFill="1" applyBorder="1" applyAlignment="1">
      <alignment horizontal="center" vertical="center" wrapText="1"/>
    </xf>
    <xf numFmtId="0" fontId="19" fillId="25" borderId="21" xfId="1" applyFont="1" applyFill="1" applyBorder="1" applyAlignment="1">
      <alignment horizontal="center" vertical="center" wrapText="1"/>
    </xf>
    <xf numFmtId="0" fontId="19" fillId="25" borderId="22" xfId="1" applyFont="1" applyFill="1" applyBorder="1" applyAlignment="1">
      <alignment horizontal="center" vertical="center" wrapText="1"/>
    </xf>
    <xf numFmtId="0" fontId="19" fillId="25" borderId="23" xfId="1" applyFont="1" applyFill="1" applyBorder="1" applyAlignment="1">
      <alignment horizontal="center" vertical="center" wrapText="1"/>
    </xf>
    <xf numFmtId="3" fontId="24" fillId="25" borderId="18" xfId="1" applyNumberFormat="1" applyFont="1" applyFill="1" applyBorder="1" applyAlignment="1">
      <alignment horizontal="center" vertical="center"/>
    </xf>
    <xf numFmtId="3" fontId="24" fillId="25" borderId="0" xfId="1" applyNumberFormat="1" applyFont="1" applyFill="1" applyBorder="1" applyAlignment="1">
      <alignment horizontal="center" vertical="center"/>
    </xf>
    <xf numFmtId="3" fontId="24" fillId="25" borderId="20" xfId="1" applyNumberFormat="1" applyFont="1" applyFill="1" applyBorder="1" applyAlignment="1">
      <alignment horizontal="center" vertical="center"/>
    </xf>
    <xf numFmtId="0" fontId="1" fillId="25" borderId="18" xfId="1" applyFont="1" applyFill="1" applyBorder="1" applyAlignment="1">
      <alignment horizontal="left" vertical="center"/>
    </xf>
    <xf numFmtId="0" fontId="21" fillId="25" borderId="18" xfId="1" applyFont="1" applyFill="1" applyBorder="1" applyAlignment="1">
      <alignment horizontal="left" vertical="center"/>
    </xf>
    <xf numFmtId="0" fontId="20" fillId="25" borderId="11" xfId="1" applyFont="1" applyFill="1" applyBorder="1" applyAlignment="1">
      <alignment horizontal="left" vertical="center"/>
    </xf>
    <xf numFmtId="0" fontId="20" fillId="25" borderId="18" xfId="1" applyFont="1" applyFill="1" applyBorder="1" applyAlignment="1">
      <alignment horizontal="left" vertical="center"/>
    </xf>
    <xf numFmtId="1" fontId="19" fillId="25" borderId="10" xfId="1" applyNumberFormat="1" applyFont="1" applyFill="1" applyBorder="1" applyAlignment="1">
      <alignment horizontal="center" vertical="center" wrapText="1"/>
    </xf>
    <xf numFmtId="1" fontId="19" fillId="25" borderId="13" xfId="1" applyNumberFormat="1" applyFont="1" applyFill="1" applyBorder="1" applyAlignment="1">
      <alignment horizontal="center" vertical="center" wrapText="1"/>
    </xf>
    <xf numFmtId="1" fontId="19" fillId="25" borderId="14" xfId="1" applyNumberFormat="1" applyFont="1" applyFill="1" applyBorder="1" applyAlignment="1">
      <alignment horizontal="center" vertical="center" wrapText="1"/>
    </xf>
    <xf numFmtId="0" fontId="19" fillId="25" borderId="10" xfId="1" applyFont="1" applyFill="1" applyBorder="1" applyAlignment="1">
      <alignment horizontal="center" vertical="center" wrapText="1"/>
    </xf>
    <xf numFmtId="0" fontId="19" fillId="25" borderId="13" xfId="1" applyFont="1" applyFill="1" applyBorder="1" applyAlignment="1">
      <alignment horizontal="center" vertical="center" wrapText="1"/>
    </xf>
    <xf numFmtId="0" fontId="19" fillId="25" borderId="14" xfId="1" applyFont="1" applyFill="1" applyBorder="1" applyAlignment="1">
      <alignment horizontal="center" vertical="center" wrapText="1"/>
    </xf>
    <xf numFmtId="0" fontId="19" fillId="25" borderId="15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" fillId="25" borderId="0" xfId="0" applyFont="1" applyFill="1" applyAlignment="1">
      <alignment wrapText="1"/>
    </xf>
    <xf numFmtId="0" fontId="25" fillId="25" borderId="0" xfId="0" applyFont="1" applyFill="1" applyAlignment="1"/>
    <xf numFmtId="0" fontId="1" fillId="25" borderId="0" xfId="0" applyFont="1" applyFill="1" applyAlignment="1">
      <alignment horizontal="left" wrapText="1"/>
    </xf>
    <xf numFmtId="1" fontId="1" fillId="25" borderId="11" xfId="0" applyNumberFormat="1" applyFont="1" applyFill="1" applyBorder="1" applyAlignment="1">
      <alignment horizontal="center" vertical="center" wrapText="1"/>
    </xf>
    <xf numFmtId="0" fontId="1" fillId="25" borderId="21" xfId="0" applyFont="1" applyFill="1" applyBorder="1" applyAlignment="1">
      <alignment horizontal="center" vertical="center" wrapText="1"/>
    </xf>
    <xf numFmtId="1" fontId="1" fillId="25" borderId="12" xfId="0" applyNumberFormat="1" applyFont="1" applyFill="1" applyBorder="1" applyAlignment="1">
      <alignment horizontal="center" vertical="center" wrapText="1"/>
    </xf>
    <xf numFmtId="0" fontId="1" fillId="25" borderId="23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left" vertical="center" wrapText="1"/>
    </xf>
    <xf numFmtId="0" fontId="1" fillId="25" borderId="11" xfId="0" applyFont="1" applyFill="1" applyBorder="1" applyAlignment="1">
      <alignment horizontal="left" vertical="center" wrapText="1"/>
    </xf>
    <xf numFmtId="3" fontId="1" fillId="26" borderId="18" xfId="1" applyNumberFormat="1" applyFill="1" applyBorder="1" applyAlignment="1">
      <alignment vertical="center"/>
    </xf>
    <xf numFmtId="164" fontId="1" fillId="26" borderId="0" xfId="1" applyNumberFormat="1" applyFill="1" applyBorder="1" applyAlignment="1">
      <alignment vertical="center"/>
    </xf>
    <xf numFmtId="165" fontId="1" fillId="26" borderId="0" xfId="1" applyNumberFormat="1" applyFill="1" applyBorder="1" applyAlignment="1">
      <alignment vertical="center"/>
    </xf>
    <xf numFmtId="3" fontId="1" fillId="26" borderId="20" xfId="1" applyNumberFormat="1" applyFill="1" applyBorder="1" applyAlignment="1">
      <alignment vertical="center"/>
    </xf>
  </cellXfs>
  <cellStyles count="68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58"/>
    <cellStyle name="Euro 2" xfId="61"/>
    <cellStyle name="Incorrecto 2" xfId="32"/>
    <cellStyle name="Millares" xfId="67" builtinId="3"/>
    <cellStyle name="Millares 2" xfId="59"/>
    <cellStyle name="Millares 2 2" xfId="64"/>
    <cellStyle name="Millares 3" xfId="62"/>
    <cellStyle name="Neutral 2" xfId="33"/>
    <cellStyle name="Normal" xfId="0" builtinId="0"/>
    <cellStyle name="Normal 10" xfId="34"/>
    <cellStyle name="Normal 11" xfId="35"/>
    <cellStyle name="Normal 12" xfId="36"/>
    <cellStyle name="Normal 13" xfId="37"/>
    <cellStyle name="Normal 14" xfId="38"/>
    <cellStyle name="Normal 15" xfId="39"/>
    <cellStyle name="Normal 16" xfId="40"/>
    <cellStyle name="Normal 17" xfId="1"/>
    <cellStyle name="Normal 18" xfId="60"/>
    <cellStyle name="Normal 2" xfId="41"/>
    <cellStyle name="Normal 2 2" xfId="63"/>
    <cellStyle name="Normal 3" xfId="42"/>
    <cellStyle name="Normal 3 2" xfId="65"/>
    <cellStyle name="Normal 4" xfId="43"/>
    <cellStyle name="Normal 5" xfId="44"/>
    <cellStyle name="Normal 6" xfId="45"/>
    <cellStyle name="Normal 7" xfId="46"/>
    <cellStyle name="Normal 8" xfId="47"/>
    <cellStyle name="Normal 9" xfId="48"/>
    <cellStyle name="Notas 2" xfId="49"/>
    <cellStyle name="Notas 3" xfId="66"/>
    <cellStyle name="Salida 2" xfId="50"/>
    <cellStyle name="Texto de advertencia 2" xfId="51"/>
    <cellStyle name="Texto explicativo 2" xfId="52"/>
    <cellStyle name="Título 1 2" xfId="54"/>
    <cellStyle name="Título 2 2" xfId="55"/>
    <cellStyle name="Título 3 2" xfId="56"/>
    <cellStyle name="Título 4" xfId="53"/>
    <cellStyle name="Total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0"/>
  <sheetViews>
    <sheetView tabSelected="1" zoomScale="80" zoomScaleNormal="80" workbookViewId="0">
      <pane xSplit="1" ySplit="4" topLeftCell="BT5" activePane="bottomRight" state="frozen"/>
      <selection pane="topRight" activeCell="B1" sqref="B1"/>
      <selection pane="bottomLeft" activeCell="A5" sqref="A5"/>
      <selection pane="bottomRight" activeCell="BZ4" sqref="BZ4"/>
    </sheetView>
  </sheetViews>
  <sheetFormatPr baseColWidth="10" defaultRowHeight="15" x14ac:dyDescent="0.25"/>
  <cols>
    <col min="1" max="1" width="20.7109375" style="6" customWidth="1"/>
    <col min="2" max="5" width="12.5703125" style="6" customWidth="1"/>
    <col min="6" max="6" width="15.28515625" style="6" bestFit="1" customWidth="1"/>
    <col min="7" max="10" width="12.5703125" style="6" customWidth="1"/>
    <col min="11" max="11" width="15.28515625" style="6" bestFit="1" customWidth="1"/>
    <col min="12" max="15" width="12.5703125" style="6" customWidth="1"/>
    <col min="16" max="16" width="15.28515625" style="6" bestFit="1" customWidth="1"/>
    <col min="17" max="20" width="12.5703125" style="6" customWidth="1"/>
    <col min="21" max="21" width="15.28515625" style="6" bestFit="1" customWidth="1"/>
    <col min="22" max="25" width="12.5703125" style="6" customWidth="1"/>
    <col min="26" max="26" width="15.28515625" style="6" bestFit="1" customWidth="1"/>
    <col min="27" max="30" width="12.5703125" style="6" customWidth="1"/>
    <col min="31" max="31" width="15.28515625" style="6" bestFit="1" customWidth="1"/>
    <col min="32" max="35" width="12.5703125" style="6" customWidth="1"/>
    <col min="36" max="36" width="15.28515625" style="6" bestFit="1" customWidth="1"/>
    <col min="37" max="40" width="12.5703125" style="6" customWidth="1"/>
    <col min="41" max="41" width="15.28515625" style="6" bestFit="1" customWidth="1"/>
    <col min="42" max="42" width="11.42578125" style="6"/>
    <col min="43" max="43" width="12.7109375" style="6" customWidth="1"/>
    <col min="44" max="44" width="13" style="6" customWidth="1"/>
    <col min="45" max="45" width="14.42578125" style="6" customWidth="1"/>
    <col min="46" max="46" width="15.28515625" style="6" bestFit="1" customWidth="1"/>
    <col min="47" max="47" width="11.42578125" style="6"/>
    <col min="48" max="48" width="13.28515625" style="6" customWidth="1"/>
    <col min="49" max="50" width="13" style="6" customWidth="1"/>
    <col min="51" max="51" width="15.28515625" style="6" bestFit="1" customWidth="1"/>
    <col min="52" max="52" width="11.42578125" style="6"/>
    <col min="53" max="54" width="13.42578125" style="6" customWidth="1"/>
    <col min="55" max="55" width="13.7109375" style="6" customWidth="1"/>
    <col min="56" max="56" width="15.28515625" style="6" bestFit="1" customWidth="1"/>
    <col min="57" max="57" width="11.42578125" style="6"/>
    <col min="58" max="58" width="12.28515625" style="6" customWidth="1"/>
    <col min="59" max="60" width="12.5703125" style="6" customWidth="1"/>
    <col min="61" max="61" width="15.28515625" style="6" bestFit="1" customWidth="1"/>
    <col min="62" max="63" width="13.5703125" style="6" bestFit="1" customWidth="1"/>
    <col min="64" max="64" width="18.85546875" style="6" customWidth="1"/>
    <col min="65" max="65" width="21.28515625" style="6" customWidth="1"/>
    <col min="66" max="66" width="17.140625" style="6" bestFit="1" customWidth="1"/>
    <col min="67" max="68" width="11.42578125" style="6"/>
    <col min="69" max="70" width="12.140625" style="6" customWidth="1"/>
    <col min="71" max="71" width="18" style="6" customWidth="1"/>
    <col min="72" max="72" width="12.42578125" style="6" customWidth="1"/>
    <col min="73" max="74" width="13.85546875" style="6" customWidth="1"/>
    <col min="75" max="75" width="13.28515625" style="6" customWidth="1"/>
    <col min="76" max="76" width="21.42578125" style="6" customWidth="1"/>
    <col min="77" max="77" width="11.42578125" style="6"/>
    <col min="78" max="78" width="16.7109375" style="6" customWidth="1"/>
    <col min="79" max="79" width="13.28515625" style="6" customWidth="1"/>
    <col min="80" max="80" width="14.85546875" style="6" customWidth="1"/>
    <col min="81" max="81" width="17" style="6" customWidth="1"/>
    <col min="82" max="16384" width="11.42578125" style="6"/>
  </cols>
  <sheetData>
    <row r="1" spans="1:81" s="75" customFormat="1" x14ac:dyDescent="0.25">
      <c r="A1" s="80" t="s">
        <v>46</v>
      </c>
      <c r="B1" s="187"/>
      <c r="C1" s="188"/>
      <c r="D1" s="186"/>
      <c r="E1" s="186"/>
      <c r="F1" s="164"/>
      <c r="G1" s="164"/>
      <c r="H1" s="186"/>
      <c r="I1" s="186"/>
      <c r="J1" s="186"/>
      <c r="K1" s="164"/>
      <c r="L1" s="164"/>
      <c r="M1" s="186"/>
      <c r="N1" s="186"/>
      <c r="O1" s="186"/>
      <c r="P1" s="164"/>
      <c r="Q1" s="164"/>
      <c r="R1" s="186"/>
      <c r="S1" s="186"/>
      <c r="T1" s="186"/>
      <c r="U1" s="164"/>
      <c r="V1" s="164"/>
      <c r="W1" s="186"/>
      <c r="X1" s="186"/>
      <c r="Y1" s="186"/>
      <c r="Z1" s="164"/>
      <c r="AA1" s="164"/>
      <c r="AB1" s="186"/>
      <c r="AC1" s="186"/>
      <c r="AD1" s="186"/>
      <c r="AE1" s="164"/>
      <c r="AF1" s="164"/>
      <c r="AG1" s="186"/>
      <c r="AH1" s="186"/>
      <c r="AI1" s="186"/>
      <c r="AJ1" s="164"/>
      <c r="AK1" s="164"/>
      <c r="AL1" s="186"/>
      <c r="AM1" s="186"/>
      <c r="AN1" s="186"/>
      <c r="AO1" s="164"/>
      <c r="AP1" s="164"/>
      <c r="AQ1" s="186"/>
      <c r="AR1" s="186"/>
      <c r="AS1" s="186"/>
      <c r="AT1" s="164"/>
      <c r="AU1" s="164"/>
      <c r="AV1" s="186"/>
      <c r="AW1" s="186"/>
      <c r="AX1" s="186"/>
      <c r="AY1" s="164"/>
      <c r="AZ1" s="164"/>
      <c r="BA1" s="186"/>
      <c r="BB1" s="186"/>
      <c r="BC1" s="186"/>
      <c r="BD1" s="164"/>
      <c r="BE1" s="164"/>
      <c r="BF1" s="186"/>
      <c r="BG1" s="186"/>
      <c r="BH1" s="186"/>
      <c r="BI1" s="164"/>
      <c r="BJ1" s="164"/>
      <c r="BK1" s="186"/>
      <c r="BL1" s="186"/>
      <c r="BM1" s="186"/>
      <c r="BN1" s="164"/>
    </row>
    <row r="2" spans="1:81" ht="15.75" thickBot="1" x14ac:dyDescent="0.3">
      <c r="BC2" s="185"/>
    </row>
    <row r="3" spans="1:81" ht="15.75" customHeight="1" thickBot="1" x14ac:dyDescent="0.3">
      <c r="A3" s="237" t="s">
        <v>0</v>
      </c>
      <c r="B3" s="234" t="s">
        <v>48</v>
      </c>
      <c r="C3" s="235"/>
      <c r="D3" s="235"/>
      <c r="E3" s="235"/>
      <c r="F3" s="236"/>
      <c r="G3" s="234" t="s">
        <v>49</v>
      </c>
      <c r="H3" s="235"/>
      <c r="I3" s="235"/>
      <c r="J3" s="235"/>
      <c r="K3" s="236"/>
      <c r="L3" s="234" t="s">
        <v>50</v>
      </c>
      <c r="M3" s="235"/>
      <c r="N3" s="235"/>
      <c r="O3" s="235"/>
      <c r="P3" s="236"/>
      <c r="Q3" s="234" t="s">
        <v>51</v>
      </c>
      <c r="R3" s="235"/>
      <c r="S3" s="235"/>
      <c r="T3" s="235"/>
      <c r="U3" s="236"/>
      <c r="V3" s="234" t="s">
        <v>52</v>
      </c>
      <c r="W3" s="235"/>
      <c r="X3" s="235"/>
      <c r="Y3" s="235"/>
      <c r="Z3" s="236"/>
      <c r="AA3" s="234" t="s">
        <v>53</v>
      </c>
      <c r="AB3" s="235"/>
      <c r="AC3" s="235"/>
      <c r="AD3" s="235"/>
      <c r="AE3" s="236"/>
      <c r="AF3" s="234" t="s">
        <v>54</v>
      </c>
      <c r="AG3" s="235"/>
      <c r="AH3" s="235"/>
      <c r="AI3" s="235"/>
      <c r="AJ3" s="236"/>
      <c r="AK3" s="234" t="s">
        <v>47</v>
      </c>
      <c r="AL3" s="235"/>
      <c r="AM3" s="235"/>
      <c r="AN3" s="235"/>
      <c r="AO3" s="236"/>
      <c r="AP3" s="235" t="s">
        <v>38</v>
      </c>
      <c r="AQ3" s="235"/>
      <c r="AR3" s="235"/>
      <c r="AS3" s="235"/>
      <c r="AT3" s="236"/>
      <c r="AU3" s="234" t="s">
        <v>39</v>
      </c>
      <c r="AV3" s="235"/>
      <c r="AW3" s="235"/>
      <c r="AX3" s="235"/>
      <c r="AY3" s="236"/>
      <c r="AZ3" s="234" t="s">
        <v>40</v>
      </c>
      <c r="BA3" s="235"/>
      <c r="BB3" s="235"/>
      <c r="BC3" s="235"/>
      <c r="BD3" s="236"/>
      <c r="BE3" s="234" t="s">
        <v>65</v>
      </c>
      <c r="BF3" s="235"/>
      <c r="BG3" s="235"/>
      <c r="BH3" s="235"/>
      <c r="BI3" s="236"/>
      <c r="BJ3" s="234" t="s">
        <v>67</v>
      </c>
      <c r="BK3" s="235"/>
      <c r="BL3" s="235"/>
      <c r="BM3" s="235"/>
      <c r="BN3" s="236"/>
      <c r="BO3" s="234" t="s">
        <v>73</v>
      </c>
      <c r="BP3" s="235"/>
      <c r="BQ3" s="235"/>
      <c r="BR3" s="235"/>
      <c r="BS3" s="236"/>
      <c r="BT3" s="234" t="s">
        <v>106</v>
      </c>
      <c r="BU3" s="235"/>
      <c r="BV3" s="235"/>
      <c r="BW3" s="235"/>
      <c r="BX3" s="236"/>
      <c r="BY3" s="234" t="s">
        <v>109</v>
      </c>
      <c r="BZ3" s="235"/>
      <c r="CA3" s="235"/>
      <c r="CB3" s="235"/>
      <c r="CC3" s="236"/>
    </row>
    <row r="4" spans="1:81" ht="51.75" thickBot="1" x14ac:dyDescent="0.3">
      <c r="A4" s="238"/>
      <c r="B4" s="85" t="s">
        <v>24</v>
      </c>
      <c r="C4" s="91" t="s">
        <v>110</v>
      </c>
      <c r="D4" s="86" t="s">
        <v>25</v>
      </c>
      <c r="E4" s="87" t="s">
        <v>26</v>
      </c>
      <c r="F4" s="88" t="s">
        <v>41</v>
      </c>
      <c r="G4" s="85" t="s">
        <v>24</v>
      </c>
      <c r="H4" s="91" t="s">
        <v>110</v>
      </c>
      <c r="I4" s="86" t="s">
        <v>25</v>
      </c>
      <c r="J4" s="87" t="s">
        <v>26</v>
      </c>
      <c r="K4" s="88" t="s">
        <v>41</v>
      </c>
      <c r="L4" s="85" t="s">
        <v>24</v>
      </c>
      <c r="M4" s="91" t="s">
        <v>110</v>
      </c>
      <c r="N4" s="86" t="s">
        <v>25</v>
      </c>
      <c r="O4" s="87" t="s">
        <v>26</v>
      </c>
      <c r="P4" s="88" t="s">
        <v>41</v>
      </c>
      <c r="Q4" s="85" t="s">
        <v>24</v>
      </c>
      <c r="R4" s="91" t="s">
        <v>110</v>
      </c>
      <c r="S4" s="86" t="s">
        <v>25</v>
      </c>
      <c r="T4" s="87" t="s">
        <v>26</v>
      </c>
      <c r="U4" s="88" t="s">
        <v>41</v>
      </c>
      <c r="V4" s="85" t="s">
        <v>24</v>
      </c>
      <c r="W4" s="91" t="s">
        <v>110</v>
      </c>
      <c r="X4" s="86" t="s">
        <v>25</v>
      </c>
      <c r="Y4" s="87" t="s">
        <v>26</v>
      </c>
      <c r="Z4" s="88" t="s">
        <v>41</v>
      </c>
      <c r="AA4" s="85" t="s">
        <v>24</v>
      </c>
      <c r="AB4" s="91" t="s">
        <v>110</v>
      </c>
      <c r="AC4" s="86" t="s">
        <v>25</v>
      </c>
      <c r="AD4" s="87" t="s">
        <v>26</v>
      </c>
      <c r="AE4" s="88" t="s">
        <v>41</v>
      </c>
      <c r="AF4" s="85" t="s">
        <v>24</v>
      </c>
      <c r="AG4" s="91" t="s">
        <v>110</v>
      </c>
      <c r="AH4" s="86" t="s">
        <v>25</v>
      </c>
      <c r="AI4" s="87" t="s">
        <v>26</v>
      </c>
      <c r="AJ4" s="89" t="s">
        <v>41</v>
      </c>
      <c r="AK4" s="89" t="s">
        <v>24</v>
      </c>
      <c r="AL4" s="91" t="s">
        <v>110</v>
      </c>
      <c r="AM4" s="86" t="s">
        <v>25</v>
      </c>
      <c r="AN4" s="87" t="s">
        <v>26</v>
      </c>
      <c r="AO4" s="88" t="s">
        <v>41</v>
      </c>
      <c r="AP4" s="90" t="s">
        <v>24</v>
      </c>
      <c r="AQ4" s="91" t="s">
        <v>110</v>
      </c>
      <c r="AR4" s="92" t="s">
        <v>25</v>
      </c>
      <c r="AS4" s="93" t="s">
        <v>26</v>
      </c>
      <c r="AT4" s="94" t="s">
        <v>41</v>
      </c>
      <c r="AU4" s="90" t="s">
        <v>24</v>
      </c>
      <c r="AV4" s="91" t="s">
        <v>110</v>
      </c>
      <c r="AW4" s="92" t="s">
        <v>25</v>
      </c>
      <c r="AX4" s="93" t="s">
        <v>26</v>
      </c>
      <c r="AY4" s="94" t="s">
        <v>41</v>
      </c>
      <c r="AZ4" s="90" t="s">
        <v>24</v>
      </c>
      <c r="BA4" s="91" t="s">
        <v>110</v>
      </c>
      <c r="BB4" s="92" t="s">
        <v>25</v>
      </c>
      <c r="BC4" s="93" t="s">
        <v>26</v>
      </c>
      <c r="BD4" s="94" t="s">
        <v>41</v>
      </c>
      <c r="BE4" s="90" t="s">
        <v>24</v>
      </c>
      <c r="BF4" s="91" t="s">
        <v>110</v>
      </c>
      <c r="BG4" s="92" t="s">
        <v>25</v>
      </c>
      <c r="BH4" s="93" t="s">
        <v>26</v>
      </c>
      <c r="BI4" s="94" t="s">
        <v>41</v>
      </c>
      <c r="BJ4" s="90" t="s">
        <v>24</v>
      </c>
      <c r="BK4" s="91" t="s">
        <v>110</v>
      </c>
      <c r="BL4" s="92" t="s">
        <v>25</v>
      </c>
      <c r="BM4" s="93" t="s">
        <v>26</v>
      </c>
      <c r="BN4" s="94" t="s">
        <v>41</v>
      </c>
      <c r="BO4" s="90" t="s">
        <v>24</v>
      </c>
      <c r="BP4" s="91" t="s">
        <v>110</v>
      </c>
      <c r="BQ4" s="92" t="s">
        <v>25</v>
      </c>
      <c r="BR4" s="93" t="s">
        <v>26</v>
      </c>
      <c r="BS4" s="94" t="s">
        <v>41</v>
      </c>
      <c r="BT4" s="90" t="s">
        <v>24</v>
      </c>
      <c r="BU4" s="91" t="s">
        <v>110</v>
      </c>
      <c r="BV4" s="92" t="s">
        <v>25</v>
      </c>
      <c r="BW4" s="93" t="s">
        <v>26</v>
      </c>
      <c r="BX4" s="94" t="s">
        <v>41</v>
      </c>
      <c r="BY4" s="90" t="s">
        <v>24</v>
      </c>
      <c r="BZ4" s="91" t="s">
        <v>110</v>
      </c>
      <c r="CA4" s="92" t="s">
        <v>25</v>
      </c>
      <c r="CB4" s="93" t="s">
        <v>26</v>
      </c>
      <c r="CC4" s="94" t="s">
        <v>41</v>
      </c>
    </row>
    <row r="5" spans="1:81" x14ac:dyDescent="0.25">
      <c r="A5" s="95"/>
      <c r="B5" s="95"/>
      <c r="C5" s="96"/>
      <c r="D5" s="96"/>
      <c r="E5" s="96"/>
      <c r="F5" s="97"/>
      <c r="G5" s="95"/>
      <c r="H5" s="96"/>
      <c r="I5" s="96"/>
      <c r="J5" s="96"/>
      <c r="K5" s="97"/>
      <c r="L5" s="95"/>
      <c r="M5" s="96"/>
      <c r="N5" s="96"/>
      <c r="O5" s="96"/>
      <c r="P5" s="97"/>
      <c r="Q5" s="95"/>
      <c r="R5" s="96"/>
      <c r="S5" s="96"/>
      <c r="T5" s="96"/>
      <c r="U5" s="97"/>
      <c r="V5" s="95"/>
      <c r="W5" s="96"/>
      <c r="X5" s="96"/>
      <c r="Y5" s="96"/>
      <c r="Z5" s="97"/>
      <c r="AA5" s="95"/>
      <c r="AB5" s="96"/>
      <c r="AC5" s="96"/>
      <c r="AD5" s="96"/>
      <c r="AE5" s="97"/>
      <c r="AF5" s="96"/>
      <c r="AG5" s="96"/>
      <c r="AH5" s="96"/>
      <c r="AI5" s="96"/>
      <c r="AJ5" s="96"/>
      <c r="AK5" s="95"/>
      <c r="AL5" s="96"/>
      <c r="AM5" s="96"/>
      <c r="AN5" s="96"/>
      <c r="AO5" s="97"/>
      <c r="AP5" s="85"/>
      <c r="AQ5" s="85"/>
      <c r="AR5" s="85"/>
      <c r="AS5" s="85"/>
      <c r="AT5" s="98"/>
      <c r="AU5" s="89"/>
      <c r="AV5" s="85"/>
      <c r="AW5" s="85"/>
      <c r="AX5" s="85"/>
      <c r="AY5" s="98"/>
      <c r="AZ5" s="99"/>
      <c r="BA5" s="100"/>
      <c r="BB5" s="100"/>
      <c r="BC5" s="100"/>
      <c r="BD5" s="101"/>
      <c r="BE5" s="99"/>
      <c r="BF5" s="100"/>
      <c r="BG5" s="100"/>
      <c r="BH5" s="100"/>
      <c r="BI5" s="101"/>
      <c r="BJ5" s="99"/>
      <c r="BK5" s="100"/>
      <c r="BL5" s="100"/>
      <c r="BM5" s="100"/>
      <c r="BN5" s="101"/>
      <c r="BO5" s="99"/>
      <c r="BP5" s="100"/>
      <c r="BQ5" s="100"/>
      <c r="BR5" s="100"/>
      <c r="BS5" s="101"/>
      <c r="BT5" s="99"/>
      <c r="BU5" s="100"/>
      <c r="BV5" s="100"/>
      <c r="BW5" s="100"/>
      <c r="BX5" s="101"/>
      <c r="BY5" s="99"/>
      <c r="BZ5" s="100"/>
      <c r="CA5" s="100"/>
      <c r="CB5" s="100"/>
      <c r="CC5" s="101"/>
    </row>
    <row r="6" spans="1:81" x14ac:dyDescent="0.25">
      <c r="A6" s="102" t="s">
        <v>2</v>
      </c>
      <c r="B6" s="108">
        <v>1479483.9808680159</v>
      </c>
      <c r="C6" s="106">
        <v>10.06356221897091</v>
      </c>
      <c r="D6" s="106">
        <v>39.571247696178645</v>
      </c>
      <c r="E6" s="106">
        <v>398.2277132728031</v>
      </c>
      <c r="F6" s="107">
        <v>589171522.52481353</v>
      </c>
      <c r="G6" s="105">
        <v>1198890.9903958109</v>
      </c>
      <c r="H6" s="106">
        <v>11.212077241987469</v>
      </c>
      <c r="I6" s="106">
        <v>38.166202457504632</v>
      </c>
      <c r="J6" s="106">
        <v>427.9224099868739</v>
      </c>
      <c r="K6" s="107">
        <v>513032321.92172545</v>
      </c>
      <c r="L6" s="105">
        <v>1312477.4883011901</v>
      </c>
      <c r="M6" s="106">
        <v>9.9354857226757343</v>
      </c>
      <c r="N6" s="106">
        <v>46.014683372813131</v>
      </c>
      <c r="O6" s="106">
        <v>457.17822968402936</v>
      </c>
      <c r="P6" s="107">
        <v>600036134.60167944</v>
      </c>
      <c r="Q6" s="105">
        <v>1413785.8132420627</v>
      </c>
      <c r="R6" s="106">
        <v>10.218040614385659</v>
      </c>
      <c r="S6" s="106">
        <v>44.962998441024517</v>
      </c>
      <c r="T6" s="106">
        <v>459.43374421494758</v>
      </c>
      <c r="U6" s="107">
        <v>649540909.69577551</v>
      </c>
      <c r="V6" s="105">
        <v>1642019.6814626313</v>
      </c>
      <c r="W6" s="106">
        <v>10.634324504484155</v>
      </c>
      <c r="X6" s="106">
        <v>37.02027512608317</v>
      </c>
      <c r="Y6" s="106">
        <v>393.68561893605153</v>
      </c>
      <c r="Z6" s="107">
        <v>646439534.60179424</v>
      </c>
      <c r="AA6" s="105">
        <v>1826939.1625514303</v>
      </c>
      <c r="AB6" s="106">
        <v>8.6574920182435573</v>
      </c>
      <c r="AC6" s="106">
        <v>48.0679677963888</v>
      </c>
      <c r="AD6" s="106">
        <v>416.14804753042438</v>
      </c>
      <c r="AE6" s="107">
        <v>760277165.45264626</v>
      </c>
      <c r="AF6" s="105">
        <v>2040053.6459971145</v>
      </c>
      <c r="AG6" s="106">
        <v>8.993893392110877</v>
      </c>
      <c r="AH6" s="106">
        <v>51.544170592099327</v>
      </c>
      <c r="AI6" s="106">
        <v>463.58277529011792</v>
      </c>
      <c r="AJ6" s="107">
        <v>945733730.95206606</v>
      </c>
      <c r="AK6" s="105">
        <v>2200218.8938441686</v>
      </c>
      <c r="AL6" s="106">
        <v>8.2217097919726463</v>
      </c>
      <c r="AM6" s="106">
        <v>57.418474886322073</v>
      </c>
      <c r="AN6" s="106">
        <v>472.07803721300968</v>
      </c>
      <c r="AO6" s="107">
        <v>1038675016.8449345</v>
      </c>
      <c r="AP6" s="105">
        <v>2288106.90582952</v>
      </c>
      <c r="AQ6" s="106">
        <v>8.3232445583373238</v>
      </c>
      <c r="AR6" s="106">
        <v>55.501863391717819</v>
      </c>
      <c r="AS6" s="106">
        <v>461.95558245269689</v>
      </c>
      <c r="AT6" s="107">
        <v>1057003758.3965139</v>
      </c>
      <c r="AU6" s="108">
        <v>2348718.5860079685</v>
      </c>
      <c r="AV6" s="106">
        <v>7.0622651390473195</v>
      </c>
      <c r="AW6" s="106">
        <v>64.33617518359884</v>
      </c>
      <c r="AX6" s="106">
        <v>454.35912717877136</v>
      </c>
      <c r="AY6" s="107">
        <v>1067161726.7271386</v>
      </c>
      <c r="AZ6" s="109">
        <v>2646287.6205735509</v>
      </c>
      <c r="BA6" s="110">
        <v>6.8232146388678672</v>
      </c>
      <c r="BB6" s="110">
        <v>66.943828818867587</v>
      </c>
      <c r="BC6" s="110">
        <v>456.77211277876194</v>
      </c>
      <c r="BD6" s="111">
        <v>1208750387.4696636</v>
      </c>
      <c r="BE6" s="109">
        <v>3039074.6616130089</v>
      </c>
      <c r="BF6" s="110">
        <v>7.1427271478549077</v>
      </c>
      <c r="BG6" s="110">
        <v>66.744477407276449</v>
      </c>
      <c r="BH6" s="110">
        <v>476.73759074634205</v>
      </c>
      <c r="BI6" s="111">
        <v>1448841132.2756407</v>
      </c>
      <c r="BJ6" s="109">
        <v>3046829.0393630667</v>
      </c>
      <c r="BK6" s="110">
        <v>7.4247256804835819</v>
      </c>
      <c r="BL6" s="110">
        <v>64.804789208996311</v>
      </c>
      <c r="BM6" s="110">
        <v>481.15778265836025</v>
      </c>
      <c r="BN6" s="111">
        <v>1466005504.7190349</v>
      </c>
      <c r="BO6" s="109">
        <v>3117243.9318308271</v>
      </c>
      <c r="BP6" s="110">
        <v>7.4129513404004914</v>
      </c>
      <c r="BQ6" s="110">
        <v>66.551275838426193</v>
      </c>
      <c r="BR6" s="110">
        <v>493.34136943182347</v>
      </c>
      <c r="BS6" s="111">
        <v>1537865390.182462</v>
      </c>
      <c r="BT6" s="109">
        <v>3908698.2919329805</v>
      </c>
      <c r="BU6" s="110">
        <v>7.3679166738938813</v>
      </c>
      <c r="BV6" s="110">
        <v>60.88226601375947</v>
      </c>
      <c r="BW6" s="110">
        <v>448.57546290722115</v>
      </c>
      <c r="BX6" s="111">
        <v>1753346145.6685014</v>
      </c>
      <c r="BY6" s="109">
        <v>5018186.5952982102</v>
      </c>
      <c r="BZ6" s="110">
        <v>6.4861740876889469</v>
      </c>
      <c r="CA6" s="110">
        <v>59.562031442911355</v>
      </c>
      <c r="CB6" s="110">
        <v>386.32970495512592</v>
      </c>
      <c r="CC6" s="111">
        <v>1938674546.7713253</v>
      </c>
    </row>
    <row r="7" spans="1:81" x14ac:dyDescent="0.25">
      <c r="A7" s="112" t="s">
        <v>7</v>
      </c>
      <c r="B7" s="119">
        <v>915126.36827645649</v>
      </c>
      <c r="C7" s="116">
        <v>8.58090243003209</v>
      </c>
      <c r="D7" s="117">
        <v>29.943338588604014</v>
      </c>
      <c r="E7" s="116">
        <v>256.94086685822583</v>
      </c>
      <c r="F7" s="118">
        <v>235133362.34977978</v>
      </c>
      <c r="G7" s="115">
        <v>590324.49228568759</v>
      </c>
      <c r="H7" s="116">
        <v>10.447469613606819</v>
      </c>
      <c r="I7" s="117">
        <v>15.991432522689379</v>
      </c>
      <c r="J7" s="116">
        <v>167.07000535884112</v>
      </c>
      <c r="K7" s="118">
        <v>98625516.089623749</v>
      </c>
      <c r="L7" s="115">
        <v>602713.42635309906</v>
      </c>
      <c r="M7" s="116">
        <v>8.9905606785738588</v>
      </c>
      <c r="N7" s="117">
        <v>20.621008399991357</v>
      </c>
      <c r="O7" s="116">
        <v>185.39442727350354</v>
      </c>
      <c r="P7" s="118">
        <v>111739710.48878305</v>
      </c>
      <c r="Q7" s="115">
        <v>637764.47513047652</v>
      </c>
      <c r="R7" s="116">
        <v>8.5750554807041937</v>
      </c>
      <c r="S7" s="117">
        <v>26.686313702758138</v>
      </c>
      <c r="T7" s="116">
        <v>228.83662057662761</v>
      </c>
      <c r="U7" s="118">
        <v>145943867.21268621</v>
      </c>
      <c r="V7" s="115">
        <v>704307.7626407611</v>
      </c>
      <c r="W7" s="116">
        <v>9.0087897040139158</v>
      </c>
      <c r="X7" s="117">
        <v>24.196733344465613</v>
      </c>
      <c r="Y7" s="116">
        <v>217.98328222439201</v>
      </c>
      <c r="Z7" s="118">
        <v>153527317.79655522</v>
      </c>
      <c r="AA7" s="115">
        <v>771349.1521540028</v>
      </c>
      <c r="AB7" s="116">
        <v>7.8768658749332525</v>
      </c>
      <c r="AC7" s="117">
        <v>30.728007731958151</v>
      </c>
      <c r="AD7" s="116">
        <v>242.04039550854628</v>
      </c>
      <c r="AE7" s="118">
        <v>186697653.86253163</v>
      </c>
      <c r="AF7" s="115">
        <v>850879.75890821556</v>
      </c>
      <c r="AG7" s="116">
        <v>7.8557139562912557</v>
      </c>
      <c r="AH7" s="117">
        <v>31.762517115597912</v>
      </c>
      <c r="AI7" s="116">
        <v>249.51724899194241</v>
      </c>
      <c r="AJ7" s="118">
        <v>212309176.66570193</v>
      </c>
      <c r="AK7" s="115">
        <v>964245.82668674807</v>
      </c>
      <c r="AL7" s="116">
        <v>7.2404557013402107</v>
      </c>
      <c r="AM7" s="117">
        <v>38.870594018866399</v>
      </c>
      <c r="AN7" s="116">
        <v>281.44081407838218</v>
      </c>
      <c r="AO7" s="118">
        <v>271378130.43440008</v>
      </c>
      <c r="AP7" s="115">
        <v>1090682.5879944994</v>
      </c>
      <c r="AQ7" s="116">
        <v>6.9262116913954284</v>
      </c>
      <c r="AR7" s="117">
        <v>42.923812005497716</v>
      </c>
      <c r="AS7" s="116">
        <v>297.29940855174385</v>
      </c>
      <c r="AT7" s="118">
        <v>324259288.32844269</v>
      </c>
      <c r="AU7" s="119">
        <v>1099844.7237396273</v>
      </c>
      <c r="AV7" s="116">
        <v>6.3957272157829008</v>
      </c>
      <c r="AW7" s="117">
        <v>44.451583223218471</v>
      </c>
      <c r="AX7" s="116">
        <v>284.30020060537117</v>
      </c>
      <c r="AY7" s="118">
        <v>312686075.59391099</v>
      </c>
      <c r="AZ7" s="120">
        <v>1181713.6084690799</v>
      </c>
      <c r="BA7" s="121">
        <v>5.0958361622492028</v>
      </c>
      <c r="BB7" s="122">
        <v>55.692644968216065</v>
      </c>
      <c r="BC7" s="121">
        <v>283.80059420034843</v>
      </c>
      <c r="BD7" s="123">
        <v>335371024.25817382</v>
      </c>
      <c r="BE7" s="120">
        <v>1477282.3571252387</v>
      </c>
      <c r="BF7" s="121">
        <v>6.040877251874746</v>
      </c>
      <c r="BG7" s="122">
        <v>48.079447925055888</v>
      </c>
      <c r="BH7" s="121">
        <v>290.44204325316571</v>
      </c>
      <c r="BI7" s="123">
        <v>429064906.26530719</v>
      </c>
      <c r="BJ7" s="120">
        <v>1468811.6642928564</v>
      </c>
      <c r="BK7" s="121">
        <v>6.4739294117751616</v>
      </c>
      <c r="BL7" s="122">
        <v>49.287668259376517</v>
      </c>
      <c r="BM7" s="121">
        <v>319.0848851821965</v>
      </c>
      <c r="BN7" s="123">
        <v>468675601.25515699</v>
      </c>
      <c r="BO7" s="120">
        <v>1442286.6706813243</v>
      </c>
      <c r="BP7" s="121">
        <v>6.3229219375341712</v>
      </c>
      <c r="BQ7" s="122">
        <v>49.020865280871227</v>
      </c>
      <c r="BR7" s="121">
        <v>309.95510448132745</v>
      </c>
      <c r="BS7" s="123">
        <v>447044115.7030558</v>
      </c>
      <c r="BT7" s="120">
        <v>2065557.1922760024</v>
      </c>
      <c r="BU7" s="121">
        <v>6.1494742230027395</v>
      </c>
      <c r="BV7" s="122">
        <v>49.405367400007762</v>
      </c>
      <c r="BW7" s="121">
        <v>303.81703330432759</v>
      </c>
      <c r="BX7" s="123">
        <v>627551458.27771163</v>
      </c>
      <c r="BY7" s="120">
        <v>3016124.253333834</v>
      </c>
      <c r="BZ7" s="121">
        <v>5.3529283510190586</v>
      </c>
      <c r="CA7" s="122">
        <v>55.507330282731324</v>
      </c>
      <c r="CB7" s="121">
        <v>297.12676195981123</v>
      </c>
      <c r="CC7" s="123">
        <v>896171233.061535</v>
      </c>
    </row>
    <row r="8" spans="1:81" x14ac:dyDescent="0.25">
      <c r="A8" s="112" t="s">
        <v>8</v>
      </c>
      <c r="B8" s="119">
        <v>95539.896470690597</v>
      </c>
      <c r="C8" s="116">
        <v>8.388833783256608</v>
      </c>
      <c r="D8" s="117">
        <v>28.611940157424918</v>
      </c>
      <c r="E8" s="116">
        <v>240.02081019712256</v>
      </c>
      <c r="F8" s="118">
        <v>22931563.357044369</v>
      </c>
      <c r="G8" s="115">
        <v>109526.93934881987</v>
      </c>
      <c r="H8" s="116">
        <v>9.4819583900945954</v>
      </c>
      <c r="I8" s="117">
        <v>23.031000067234285</v>
      </c>
      <c r="J8" s="116">
        <v>218.37898431978132</v>
      </c>
      <c r="K8" s="118">
        <v>23918381.770649545</v>
      </c>
      <c r="L8" s="115">
        <v>117653.14728435242</v>
      </c>
      <c r="M8" s="116">
        <v>7.6471045057458626</v>
      </c>
      <c r="N8" s="117">
        <v>38.646858550633226</v>
      </c>
      <c r="O8" s="116">
        <v>295.53656615547038</v>
      </c>
      <c r="P8" s="118">
        <v>34770807.145801373</v>
      </c>
      <c r="Q8" s="115">
        <v>135888.31674994522</v>
      </c>
      <c r="R8" s="116">
        <v>9.5510683233470086</v>
      </c>
      <c r="S8" s="117">
        <v>31.848019185798172</v>
      </c>
      <c r="T8" s="116">
        <v>304.18260720682468</v>
      </c>
      <c r="U8" s="118">
        <v>41334862.477945141</v>
      </c>
      <c r="V8" s="115">
        <v>169726.7157659081</v>
      </c>
      <c r="W8" s="116">
        <v>10.347987788553727</v>
      </c>
      <c r="X8" s="117">
        <v>27.766051330563474</v>
      </c>
      <c r="Y8" s="116">
        <v>287.32276010502682</v>
      </c>
      <c r="Z8" s="118">
        <v>48766348.437422335</v>
      </c>
      <c r="AA8" s="115">
        <v>229387.19485171849</v>
      </c>
      <c r="AB8" s="116">
        <v>6.4078154909345724</v>
      </c>
      <c r="AC8" s="117">
        <v>22.431528364487981</v>
      </c>
      <c r="AD8" s="116">
        <v>143.73709493930434</v>
      </c>
      <c r="AE8" s="118">
        <v>32971449.004262865</v>
      </c>
      <c r="AF8" s="115">
        <v>271832.78151003754</v>
      </c>
      <c r="AG8" s="116">
        <v>6.8763795899742419</v>
      </c>
      <c r="AH8" s="117">
        <v>34.812835805720212</v>
      </c>
      <c r="AI8" s="116">
        <v>239.38627360357896</v>
      </c>
      <c r="AJ8" s="118">
        <v>65073036.608983643</v>
      </c>
      <c r="AK8" s="115">
        <v>302006.81257651141</v>
      </c>
      <c r="AL8" s="116">
        <v>5.9798601350811742</v>
      </c>
      <c r="AM8" s="117">
        <v>28.53834367109279</v>
      </c>
      <c r="AN8" s="116">
        <v>170.65530364001384</v>
      </c>
      <c r="AO8" s="118">
        <v>51539064.301597379</v>
      </c>
      <c r="AP8" s="115">
        <v>299653.66871374566</v>
      </c>
      <c r="AQ8" s="116">
        <v>5.8010510119438532</v>
      </c>
      <c r="AR8" s="117">
        <v>21.333363772555625</v>
      </c>
      <c r="AS8" s="116">
        <v>123.75593150094964</v>
      </c>
      <c r="AT8" s="118">
        <v>37083918.899347037</v>
      </c>
      <c r="AU8" s="119">
        <v>294568.214058957</v>
      </c>
      <c r="AV8" s="116">
        <v>4.6545232275649679</v>
      </c>
      <c r="AW8" s="117">
        <v>21.967727378094292</v>
      </c>
      <c r="AX8" s="116">
        <v>102.24929733815515</v>
      </c>
      <c r="AY8" s="118">
        <v>30119392.905683327</v>
      </c>
      <c r="AZ8" s="120">
        <v>321068.62457126833</v>
      </c>
      <c r="BA8" s="121">
        <v>3.2831095343016345</v>
      </c>
      <c r="BB8" s="122">
        <v>37.272305285596573</v>
      </c>
      <c r="BC8" s="121">
        <v>122.36906084854306</v>
      </c>
      <c r="BD8" s="123">
        <v>39288866.056719534</v>
      </c>
      <c r="BE8" s="120">
        <v>355038.93701675453</v>
      </c>
      <c r="BF8" s="121">
        <v>3.9045769828757981</v>
      </c>
      <c r="BG8" s="122">
        <v>32.766193091761231</v>
      </c>
      <c r="BH8" s="121">
        <v>127.93812336255483</v>
      </c>
      <c r="BI8" s="123">
        <v>45423015.322559878</v>
      </c>
      <c r="BJ8" s="120">
        <v>383833.62799688289</v>
      </c>
      <c r="BK8" s="121">
        <v>4.0672112905482685</v>
      </c>
      <c r="BL8" s="122">
        <v>30.622122349906999</v>
      </c>
      <c r="BM8" s="121">
        <v>124.54664176209216</v>
      </c>
      <c r="BN8" s="123">
        <v>47805189.362371922</v>
      </c>
      <c r="BO8" s="120">
        <v>395265.04431371822</v>
      </c>
      <c r="BP8" s="121">
        <v>4.6656681403152245</v>
      </c>
      <c r="BQ8" s="122">
        <v>26.64588765719698</v>
      </c>
      <c r="BR8" s="121">
        <v>124.32086911260275</v>
      </c>
      <c r="BS8" s="123">
        <v>49139693.838912889</v>
      </c>
      <c r="BT8" s="120">
        <v>419737.46423281095</v>
      </c>
      <c r="BU8" s="121">
        <v>5.9680339649434826</v>
      </c>
      <c r="BV8" s="122">
        <v>20.598174376913001</v>
      </c>
      <c r="BW8" s="121">
        <v>122.93060429724534</v>
      </c>
      <c r="BX8" s="123">
        <v>51598580.124332853</v>
      </c>
      <c r="BY8" s="120">
        <v>438434.65494238411</v>
      </c>
      <c r="BZ8" s="121">
        <v>4.0985883359490201</v>
      </c>
      <c r="CA8" s="122">
        <v>22.978733992376132</v>
      </c>
      <c r="CB8" s="121">
        <v>94.18037111602807</v>
      </c>
      <c r="CC8" s="123">
        <v>41291938.512601443</v>
      </c>
    </row>
    <row r="9" spans="1:81" x14ac:dyDescent="0.25">
      <c r="A9" s="112" t="s">
        <v>9</v>
      </c>
      <c r="B9" s="119">
        <v>127277.75521199671</v>
      </c>
      <c r="C9" s="116">
        <v>11.919596593769414</v>
      </c>
      <c r="D9" s="117">
        <v>29.273720897151378</v>
      </c>
      <c r="E9" s="116">
        <v>348.93094389264206</v>
      </c>
      <c r="F9" s="118">
        <v>44411147.262658544</v>
      </c>
      <c r="G9" s="115">
        <v>146702.54064354944</v>
      </c>
      <c r="H9" s="116">
        <v>9.8882096051873862</v>
      </c>
      <c r="I9" s="117">
        <v>32.113117571761563</v>
      </c>
      <c r="J9" s="116">
        <v>317.54123762560454</v>
      </c>
      <c r="K9" s="118">
        <v>46584106.318773746</v>
      </c>
      <c r="L9" s="115">
        <v>177563.49363306913</v>
      </c>
      <c r="M9" s="116">
        <v>6.7641403606620116</v>
      </c>
      <c r="N9" s="117">
        <v>34.372477845844529</v>
      </c>
      <c r="O9" s="116">
        <v>232.50026469303782</v>
      </c>
      <c r="P9" s="118">
        <v>41283559.269508548</v>
      </c>
      <c r="Q9" s="115">
        <v>180685.24941301069</v>
      </c>
      <c r="R9" s="116">
        <v>7.8061751283191505</v>
      </c>
      <c r="S9" s="117">
        <v>36.523809271896326</v>
      </c>
      <c r="T9" s="116">
        <v>285.1112515297495</v>
      </c>
      <c r="U9" s="118">
        <v>51515397.593108371</v>
      </c>
      <c r="V9" s="115">
        <v>222247.73824450216</v>
      </c>
      <c r="W9" s="116">
        <v>7.5393189582204183</v>
      </c>
      <c r="X9" s="117">
        <v>24.907276030532731</v>
      </c>
      <c r="Y9" s="116">
        <v>187.78389837462444</v>
      </c>
      <c r="Z9" s="118">
        <v>41734546.692494549</v>
      </c>
      <c r="AA9" s="115">
        <v>235587.67616803755</v>
      </c>
      <c r="AB9" s="116">
        <v>5.9011013714064227</v>
      </c>
      <c r="AC9" s="117">
        <v>39.791130785972264</v>
      </c>
      <c r="AD9" s="116">
        <v>234.81149645091324</v>
      </c>
      <c r="AE9" s="118">
        <v>55318694.786409274</v>
      </c>
      <c r="AF9" s="115">
        <v>249341.31317319159</v>
      </c>
      <c r="AG9" s="116">
        <v>6.4079144464022066</v>
      </c>
      <c r="AH9" s="117">
        <v>37.216269768254755</v>
      </c>
      <c r="AI9" s="116">
        <v>238.47867268920135</v>
      </c>
      <c r="AJ9" s="118">
        <v>59462585.412124529</v>
      </c>
      <c r="AK9" s="115">
        <v>250088.69827592996</v>
      </c>
      <c r="AL9" s="116">
        <v>6.385326065897603</v>
      </c>
      <c r="AM9" s="117">
        <v>45.717056896350826</v>
      </c>
      <c r="AN9" s="116">
        <v>291.91831505639368</v>
      </c>
      <c r="AO9" s="118">
        <v>73005471.415356115</v>
      </c>
      <c r="AP9" s="115">
        <v>262241.21168996778</v>
      </c>
      <c r="AQ9" s="116">
        <v>5.1324459717112267</v>
      </c>
      <c r="AR9" s="117">
        <v>40.010049344792179</v>
      </c>
      <c r="AS9" s="116">
        <v>205.34941658764583</v>
      </c>
      <c r="AT9" s="118">
        <v>53851079.825771734</v>
      </c>
      <c r="AU9" s="119">
        <v>313852.81276707153</v>
      </c>
      <c r="AV9" s="116">
        <v>3.5872120516854507</v>
      </c>
      <c r="AW9" s="117">
        <v>58.44564216885005</v>
      </c>
      <c r="AX9" s="116">
        <v>209.65691195659466</v>
      </c>
      <c r="AY9" s="118">
        <v>65801411.533633761</v>
      </c>
      <c r="AZ9" s="120">
        <v>342346.6995855642</v>
      </c>
      <c r="BA9" s="121">
        <v>4.4386115575143403</v>
      </c>
      <c r="BB9" s="122">
        <v>46.026448610698914</v>
      </c>
      <c r="BC9" s="121">
        <v>204.29352675478887</v>
      </c>
      <c r="BD9" s="123">
        <v>69939214.631197512</v>
      </c>
      <c r="BE9" s="120">
        <v>338902.65867542673</v>
      </c>
      <c r="BF9" s="121">
        <v>5.2093726580369788</v>
      </c>
      <c r="BG9" s="122">
        <v>47.569568662401487</v>
      </c>
      <c r="BH9" s="121">
        <v>247.80761034452701</v>
      </c>
      <c r="BI9" s="123">
        <v>83982657.985764384</v>
      </c>
      <c r="BJ9" s="120">
        <v>332460.79548093193</v>
      </c>
      <c r="BK9" s="121">
        <v>5.4186258906183404</v>
      </c>
      <c r="BL9" s="122">
        <v>40.634382580237421</v>
      </c>
      <c r="BM9" s="121">
        <v>220.18251749856526</v>
      </c>
      <c r="BN9" s="123">
        <v>73202054.918567225</v>
      </c>
      <c r="BO9" s="120">
        <v>349778.24853308912</v>
      </c>
      <c r="BP9" s="121">
        <v>5.5151810222488153</v>
      </c>
      <c r="BQ9" s="122">
        <v>45.760803188779803</v>
      </c>
      <c r="BR9" s="121">
        <v>252.37911330962152</v>
      </c>
      <c r="BS9" s="123">
        <v>88276724.219773456</v>
      </c>
      <c r="BT9" s="120">
        <v>364399.09316209075</v>
      </c>
      <c r="BU9" s="121">
        <v>5.5433146194561962</v>
      </c>
      <c r="BV9" s="122">
        <v>37.515687075313501</v>
      </c>
      <c r="BW9" s="121">
        <v>207.96125662352921</v>
      </c>
      <c r="BX9" s="123">
        <v>75780893.32646288</v>
      </c>
      <c r="BY9" s="120">
        <v>406519.89735167508</v>
      </c>
      <c r="BZ9" s="121">
        <v>5.0025847494840647</v>
      </c>
      <c r="CA9" s="122">
        <v>35.018966010596039</v>
      </c>
      <c r="CB9" s="121">
        <v>175.18534530730855</v>
      </c>
      <c r="CC9" s="123">
        <v>71216328.591844827</v>
      </c>
    </row>
    <row r="10" spans="1:81" s="75" customFormat="1" x14ac:dyDescent="0.25">
      <c r="A10" s="81" t="s">
        <v>10</v>
      </c>
      <c r="B10" s="71">
        <v>77158.535510793183</v>
      </c>
      <c r="C10" s="72">
        <v>10.634879301977767</v>
      </c>
      <c r="D10" s="73">
        <v>77.46497564385038</v>
      </c>
      <c r="E10" s="72">
        <v>823.83066610299625</v>
      </c>
      <c r="F10" s="74">
        <v>63565567.705387957</v>
      </c>
      <c r="G10" s="83">
        <v>84030.87726603265</v>
      </c>
      <c r="H10" s="72">
        <v>11.643696448863361</v>
      </c>
      <c r="I10" s="73">
        <v>66.705254911145289</v>
      </c>
      <c r="J10" s="72">
        <v>776.69573972942771</v>
      </c>
      <c r="K10" s="74">
        <v>65266424.378253236</v>
      </c>
      <c r="L10" s="83">
        <v>104146.81882417954</v>
      </c>
      <c r="M10" s="72">
        <v>9.638177312571905</v>
      </c>
      <c r="N10" s="73">
        <v>91.481290885921211</v>
      </c>
      <c r="O10" s="72">
        <v>881.71290234147682</v>
      </c>
      <c r="P10" s="74">
        <v>91827593.895098656</v>
      </c>
      <c r="Q10" s="83">
        <v>121758.00018507165</v>
      </c>
      <c r="R10" s="72">
        <v>10.035135521128817</v>
      </c>
      <c r="S10" s="73">
        <v>77.329772992523274</v>
      </c>
      <c r="T10" s="72">
        <v>776.01475179809813</v>
      </c>
      <c r="U10" s="74">
        <v>94486004.293050677</v>
      </c>
      <c r="V10" s="83">
        <v>172331.91974281575</v>
      </c>
      <c r="W10" s="72">
        <v>9.7326343199948173</v>
      </c>
      <c r="X10" s="73">
        <v>68.409746886120701</v>
      </c>
      <c r="Y10" s="72">
        <v>665.80705036601694</v>
      </c>
      <c r="Z10" s="74">
        <v>114739807.16787757</v>
      </c>
      <c r="AA10" s="83">
        <v>185818.0881937567</v>
      </c>
      <c r="AB10" s="72">
        <v>8.5094245031467413</v>
      </c>
      <c r="AC10" s="73">
        <v>98.095540064716047</v>
      </c>
      <c r="AD10" s="72">
        <v>834.73659227610756</v>
      </c>
      <c r="AE10" s="74">
        <v>155109157.72211522</v>
      </c>
      <c r="AF10" s="83">
        <v>231808.84913615152</v>
      </c>
      <c r="AG10" s="72">
        <v>8.4316679723451955</v>
      </c>
      <c r="AH10" s="73">
        <v>101.22018695549593</v>
      </c>
      <c r="AI10" s="72">
        <v>853.45500850744804</v>
      </c>
      <c r="AJ10" s="74">
        <v>197838423.31159431</v>
      </c>
      <c r="AK10" s="83">
        <v>260656.86415238661</v>
      </c>
      <c r="AL10" s="72">
        <v>7.5145810454064126</v>
      </c>
      <c r="AM10" s="73">
        <v>104.32234527021824</v>
      </c>
      <c r="AN10" s="72">
        <v>783.93871837990559</v>
      </c>
      <c r="AO10" s="74">
        <v>204339008.02054226</v>
      </c>
      <c r="AP10" s="83">
        <v>215115.81375853828</v>
      </c>
      <c r="AQ10" s="72">
        <v>7.5674264754999259</v>
      </c>
      <c r="AR10" s="73">
        <v>124.32732180182418</v>
      </c>
      <c r="AS10" s="72">
        <v>940.83786663111812</v>
      </c>
      <c r="AT10" s="74">
        <v>202389103.29518965</v>
      </c>
      <c r="AU10" s="71">
        <v>240789.33930109491</v>
      </c>
      <c r="AV10" s="72">
        <v>7.5771779084790767</v>
      </c>
      <c r="AW10" s="73">
        <v>128.31449259499675</v>
      </c>
      <c r="AX10" s="72">
        <v>972.26173862852636</v>
      </c>
      <c r="AY10" s="74">
        <v>234110261.67209998</v>
      </c>
      <c r="AZ10" s="76">
        <v>330765.99460190628</v>
      </c>
      <c r="BA10" s="77">
        <v>6.9396072034126224</v>
      </c>
      <c r="BB10" s="78">
        <v>137.81588093337919</v>
      </c>
      <c r="BC10" s="77">
        <v>956.38808006993622</v>
      </c>
      <c r="BD10" s="79">
        <v>316340654.52973479</v>
      </c>
      <c r="BE10" s="76">
        <v>380072.34532654443</v>
      </c>
      <c r="BF10" s="77">
        <v>6.6370111442360109</v>
      </c>
      <c r="BG10" s="78">
        <v>154.12375348432687</v>
      </c>
      <c r="BH10" s="77">
        <v>1022.9210694669603</v>
      </c>
      <c r="BI10" s="79">
        <v>388784009.95624465</v>
      </c>
      <c r="BJ10" s="76">
        <v>365320.69437039428</v>
      </c>
      <c r="BK10" s="77">
        <v>7.0199333257912953</v>
      </c>
      <c r="BL10" s="78">
        <v>144.53164645531845</v>
      </c>
      <c r="BM10" s="77">
        <v>1014.6025215831738</v>
      </c>
      <c r="BN10" s="79">
        <v>370655297.694718</v>
      </c>
      <c r="BO10" s="76">
        <v>415216.99986371509</v>
      </c>
      <c r="BP10" s="77">
        <v>7.1234870308848413</v>
      </c>
      <c r="BQ10" s="78">
        <v>139.16448701184925</v>
      </c>
      <c r="BR10" s="77">
        <v>991.33641838864969</v>
      </c>
      <c r="BS10" s="79">
        <v>411619733.49897575</v>
      </c>
      <c r="BT10" s="76">
        <v>463953.32056103519</v>
      </c>
      <c r="BU10" s="77">
        <v>7.0110585784784076</v>
      </c>
      <c r="BV10" s="78">
        <v>115.7117312245345</v>
      </c>
      <c r="BW10" s="77">
        <v>811.26172583236041</v>
      </c>
      <c r="BX10" s="79">
        <v>376387571.54399979</v>
      </c>
      <c r="BY10" s="76">
        <v>443105.52035317232</v>
      </c>
      <c r="BZ10" s="77">
        <v>6.9828686869113552</v>
      </c>
      <c r="CA10" s="78">
        <v>100.51319754456968</v>
      </c>
      <c r="CB10" s="77">
        <v>701.87045975531089</v>
      </c>
      <c r="CC10" s="79">
        <v>311002675.29039735</v>
      </c>
    </row>
    <row r="11" spans="1:81" x14ac:dyDescent="0.25">
      <c r="A11" s="112" t="s">
        <v>11</v>
      </c>
      <c r="B11" s="119">
        <v>125052.636718567</v>
      </c>
      <c r="C11" s="116">
        <v>13.545882686636812</v>
      </c>
      <c r="D11" s="117">
        <v>67.018415597321194</v>
      </c>
      <c r="E11" s="116">
        <v>907.82359552558364</v>
      </c>
      <c r="F11" s="118">
        <v>113525734.29580358</v>
      </c>
      <c r="G11" s="115">
        <v>138278.47631740401</v>
      </c>
      <c r="H11" s="116">
        <v>13.969102394553866</v>
      </c>
      <c r="I11" s="117">
        <v>86.196337335135411</v>
      </c>
      <c r="J11" s="116">
        <v>1204.0854622700128</v>
      </c>
      <c r="K11" s="118">
        <v>166499103.07863602</v>
      </c>
      <c r="L11" s="115">
        <v>147400.44678321714</v>
      </c>
      <c r="M11" s="116">
        <v>15.541872919388222</v>
      </c>
      <c r="N11" s="117">
        <v>76.515512929611958</v>
      </c>
      <c r="O11" s="116">
        <v>1189.1943783138354</v>
      </c>
      <c r="P11" s="118">
        <v>175287782.67554954</v>
      </c>
      <c r="Q11" s="115">
        <v>152453.7940848713</v>
      </c>
      <c r="R11" s="116">
        <v>16.770664467197058</v>
      </c>
      <c r="S11" s="117">
        <v>62.158681369459494</v>
      </c>
      <c r="T11" s="116">
        <v>1042.4423889706181</v>
      </c>
      <c r="U11" s="118">
        <v>158924297.3134692</v>
      </c>
      <c r="V11" s="115">
        <v>176942.78483897983</v>
      </c>
      <c r="W11" s="116">
        <v>17.172455857516375</v>
      </c>
      <c r="X11" s="117">
        <v>50.646483318910477</v>
      </c>
      <c r="Y11" s="116">
        <v>869.72449913242963</v>
      </c>
      <c r="Z11" s="118">
        <v>153891474.91918242</v>
      </c>
      <c r="AA11" s="115">
        <v>182877.52756550707</v>
      </c>
      <c r="AB11" s="116">
        <v>13.286365841057316</v>
      </c>
      <c r="AC11" s="117">
        <v>69.1149258836125</v>
      </c>
      <c r="AD11" s="116">
        <v>918.28619036723728</v>
      </c>
      <c r="AE11" s="118">
        <v>167933908.09191576</v>
      </c>
      <c r="AF11" s="115">
        <v>192539.36441455098</v>
      </c>
      <c r="AG11" s="116">
        <v>15.638066590592411</v>
      </c>
      <c r="AH11" s="117">
        <v>71.679783163379781</v>
      </c>
      <c r="AI11" s="116">
        <v>1120.9332223081578</v>
      </c>
      <c r="AJ11" s="118">
        <v>215823770.17436382</v>
      </c>
      <c r="AK11" s="115">
        <v>181364.66206042669</v>
      </c>
      <c r="AL11" s="116">
        <v>14.090195960440568</v>
      </c>
      <c r="AM11" s="117">
        <v>85.552810980753932</v>
      </c>
      <c r="AN11" s="116">
        <v>1205.4558716853549</v>
      </c>
      <c r="AO11" s="118">
        <v>218627096.79698253</v>
      </c>
      <c r="AP11" s="115">
        <v>182235.78022188134</v>
      </c>
      <c r="AQ11" s="116">
        <v>13.604672068648576</v>
      </c>
      <c r="AR11" s="117">
        <v>78.558673505375751</v>
      </c>
      <c r="AS11" s="116">
        <v>1068.7649911886608</v>
      </c>
      <c r="AT11" s="118">
        <v>194767222.04309615</v>
      </c>
      <c r="AU11" s="119">
        <v>157599.26073307646</v>
      </c>
      <c r="AV11" s="116">
        <v>13.043900609228276</v>
      </c>
      <c r="AW11" s="117">
        <v>93.57258024372554</v>
      </c>
      <c r="AX11" s="116">
        <v>1220.5514364481828</v>
      </c>
      <c r="AY11" s="118">
        <v>192358004.0709267</v>
      </c>
      <c r="AZ11" s="120">
        <v>177328.32078540485</v>
      </c>
      <c r="BA11" s="121">
        <v>13.960815570737267</v>
      </c>
      <c r="BB11" s="122">
        <v>74.127956433179335</v>
      </c>
      <c r="BC11" s="121">
        <v>1034.8867283992445</v>
      </c>
      <c r="BD11" s="123">
        <v>183514725.75014487</v>
      </c>
      <c r="BE11" s="120">
        <v>178852.02333887562</v>
      </c>
      <c r="BF11" s="121">
        <v>14.616910929059767</v>
      </c>
      <c r="BG11" s="122">
        <v>79.741867935799789</v>
      </c>
      <c r="BH11" s="121">
        <v>1165.5797809344331</v>
      </c>
      <c r="BI11" s="123">
        <v>208466302.18300676</v>
      </c>
      <c r="BJ11" s="120">
        <v>176719.81462932582</v>
      </c>
      <c r="BK11" s="121">
        <v>15.373432130863911</v>
      </c>
      <c r="BL11" s="122">
        <v>76.244630030126885</v>
      </c>
      <c r="BM11" s="121">
        <v>1172.1416451109835</v>
      </c>
      <c r="BN11" s="123">
        <v>207140654.24332601</v>
      </c>
      <c r="BO11" s="120">
        <v>185632.77284989945</v>
      </c>
      <c r="BP11" s="121">
        <v>14.835726630759346</v>
      </c>
      <c r="BQ11" s="122">
        <v>78.132802173557124</v>
      </c>
      <c r="BR11" s="121">
        <v>1159.1568939420924</v>
      </c>
      <c r="BS11" s="123">
        <v>215177508.39054745</v>
      </c>
      <c r="BT11" s="120">
        <v>213919.44552900066</v>
      </c>
      <c r="BU11" s="121">
        <v>13.610805683389392</v>
      </c>
      <c r="BV11" s="122">
        <v>91.646289360081198</v>
      </c>
      <c r="BW11" s="121">
        <v>1247.379836083742</v>
      </c>
      <c r="BX11" s="123">
        <v>266838802.89908981</v>
      </c>
      <c r="BY11" s="120">
        <v>247820.03195073683</v>
      </c>
      <c r="BZ11" s="121">
        <v>12.10263272108975</v>
      </c>
      <c r="CA11" s="122">
        <v>86.910137284259818</v>
      </c>
      <c r="CB11" s="121">
        <v>1051.841471290885</v>
      </c>
      <c r="CC11" s="123">
        <v>260667387.02241713</v>
      </c>
    </row>
    <row r="12" spans="1:81" s="75" customFormat="1" x14ac:dyDescent="0.25">
      <c r="A12" s="81" t="s">
        <v>12</v>
      </c>
      <c r="B12" s="71">
        <v>21574.473101298194</v>
      </c>
      <c r="C12" s="72">
        <v>13.11320906753661</v>
      </c>
      <c r="D12" s="73">
        <v>76.852097418200799</v>
      </c>
      <c r="E12" s="72">
        <v>1007.7776207235577</v>
      </c>
      <c r="F12" s="74">
        <v>21742271.170390699</v>
      </c>
      <c r="G12" s="83">
        <v>21881.995912655166</v>
      </c>
      <c r="H12" s="72">
        <v>13.680329615203972</v>
      </c>
      <c r="I12" s="73">
        <v>84.460042200808871</v>
      </c>
      <c r="J12" s="72">
        <v>1155.4412166211027</v>
      </c>
      <c r="K12" s="74">
        <v>25283359.979416128</v>
      </c>
      <c r="L12" s="83">
        <v>33736.01937923376</v>
      </c>
      <c r="M12" s="72">
        <v>12.652062808122</v>
      </c>
      <c r="N12" s="73">
        <v>88.393330101540229</v>
      </c>
      <c r="O12" s="72">
        <v>1118.357964263748</v>
      </c>
      <c r="P12" s="74">
        <v>37728945.955322556</v>
      </c>
      <c r="Q12" s="83">
        <v>37726.129205869402</v>
      </c>
      <c r="R12" s="72">
        <v>11.898779345460861</v>
      </c>
      <c r="S12" s="73">
        <v>90.475994538807996</v>
      </c>
      <c r="T12" s="72">
        <v>1076.5538950783982</v>
      </c>
      <c r="U12" s="74">
        <v>40614211.342809677</v>
      </c>
      <c r="V12" s="83">
        <v>37221.620640328045</v>
      </c>
      <c r="W12" s="72">
        <v>14.299586422013197</v>
      </c>
      <c r="X12" s="73">
        <v>54.301955658252844</v>
      </c>
      <c r="Y12" s="72">
        <v>776.49550781951507</v>
      </c>
      <c r="Z12" s="74">
        <v>28902421.220976885</v>
      </c>
      <c r="AA12" s="83">
        <v>38959.623171833926</v>
      </c>
      <c r="AB12" s="72">
        <v>10.755139551461303</v>
      </c>
      <c r="AC12" s="73">
        <v>81.398863278825914</v>
      </c>
      <c r="AD12" s="72">
        <v>875.45613389409164</v>
      </c>
      <c r="AE12" s="74">
        <v>34107441.079984233</v>
      </c>
      <c r="AF12" s="83">
        <v>37809.624657490378</v>
      </c>
      <c r="AG12" s="72">
        <v>10.676570430842247</v>
      </c>
      <c r="AH12" s="73">
        <v>83.922925044190194</v>
      </c>
      <c r="AI12" s="72">
        <v>896.00901999659129</v>
      </c>
      <c r="AJ12" s="74">
        <v>33877764.735796839</v>
      </c>
      <c r="AK12" s="83">
        <v>34283.80900787979</v>
      </c>
      <c r="AL12" s="72">
        <v>10.458047654669221</v>
      </c>
      <c r="AM12" s="73">
        <v>94.286546584058854</v>
      </c>
      <c r="AN12" s="72">
        <v>986.05319737027514</v>
      </c>
      <c r="AO12" s="74">
        <v>33805659.49025166</v>
      </c>
      <c r="AP12" s="83">
        <v>28791.702280237212</v>
      </c>
      <c r="AQ12" s="72">
        <v>10.987379783963078</v>
      </c>
      <c r="AR12" s="73">
        <v>102.20392156313797</v>
      </c>
      <c r="AS12" s="72">
        <v>1122.9533016245678</v>
      </c>
      <c r="AT12" s="74">
        <v>32331737.134983983</v>
      </c>
      <c r="AU12" s="71">
        <v>32405.960706307731</v>
      </c>
      <c r="AV12" s="72">
        <v>12.495439820395383</v>
      </c>
      <c r="AW12" s="73">
        <v>105.61691798650236</v>
      </c>
      <c r="AX12" s="72">
        <v>1319.7298427159733</v>
      </c>
      <c r="AY12" s="74">
        <v>42767113.425995499</v>
      </c>
      <c r="AZ12" s="76">
        <v>36064.029410508767</v>
      </c>
      <c r="BA12" s="77">
        <v>11.052830791614632</v>
      </c>
      <c r="BB12" s="78">
        <v>100.90092760828261</v>
      </c>
      <c r="BC12" s="77">
        <v>1115.2408795713077</v>
      </c>
      <c r="BD12" s="79">
        <v>40220079.880661584</v>
      </c>
      <c r="BE12" s="76">
        <v>37424.211952759317</v>
      </c>
      <c r="BF12" s="77">
        <v>13.287079579052699</v>
      </c>
      <c r="BG12" s="78">
        <v>88.710703799711283</v>
      </c>
      <c r="BH12" s="77">
        <v>1178.7061809005352</v>
      </c>
      <c r="BI12" s="79">
        <v>44112149.94404909</v>
      </c>
      <c r="BJ12" s="76">
        <v>39082.771356596968</v>
      </c>
      <c r="BK12" s="77">
        <v>14.398776437568397</v>
      </c>
      <c r="BL12" s="78">
        <v>80.178073215684705</v>
      </c>
      <c r="BM12" s="77">
        <v>1154.4661514276354</v>
      </c>
      <c r="BN12" s="79">
        <v>45119736.635176726</v>
      </c>
      <c r="BO12" s="76">
        <v>41702.012132565986</v>
      </c>
      <c r="BP12" s="77">
        <v>12.542867982457439</v>
      </c>
      <c r="BQ12" s="78">
        <v>100.76252255997714</v>
      </c>
      <c r="BR12" s="77">
        <v>1263.8510180491844</v>
      </c>
      <c r="BS12" s="79">
        <v>52705130.488442957</v>
      </c>
      <c r="BT12" s="76">
        <v>46885.787326379264</v>
      </c>
      <c r="BU12" s="77">
        <v>13.940359388142415</v>
      </c>
      <c r="BV12" s="78">
        <v>85.059397658287949</v>
      </c>
      <c r="BW12" s="77">
        <v>1185.7585726954533</v>
      </c>
      <c r="BX12" s="79">
        <v>55595224.25983005</v>
      </c>
      <c r="BY12" s="76">
        <v>46135.513910838119</v>
      </c>
      <c r="BZ12" s="77">
        <v>12.473240949205859</v>
      </c>
      <c r="CA12" s="78">
        <v>80.605698685857291</v>
      </c>
      <c r="CB12" s="77">
        <v>1005.4143015877842</v>
      </c>
      <c r="CC12" s="79">
        <v>46385305.497058809</v>
      </c>
    </row>
    <row r="13" spans="1:81" x14ac:dyDescent="0.25">
      <c r="A13" s="112" t="s">
        <v>13</v>
      </c>
      <c r="B13" s="119">
        <v>18203.592540636782</v>
      </c>
      <c r="C13" s="116">
        <v>19.91134970926133</v>
      </c>
      <c r="D13" s="117">
        <v>49.271228061035245</v>
      </c>
      <c r="E13" s="116">
        <v>981.05665252804283</v>
      </c>
      <c r="F13" s="118">
        <v>17858755.561901562</v>
      </c>
      <c r="G13" s="115">
        <v>16740.119401743508</v>
      </c>
      <c r="H13" s="116">
        <v>17.835132165037759</v>
      </c>
      <c r="I13" s="117">
        <v>69.586985622061846</v>
      </c>
      <c r="J13" s="116">
        <v>1241.0930855360552</v>
      </c>
      <c r="K13" s="118">
        <v>20776046.440551881</v>
      </c>
      <c r="L13" s="115">
        <v>19220.999852234025</v>
      </c>
      <c r="M13" s="116">
        <v>17.654645975125696</v>
      </c>
      <c r="N13" s="117">
        <v>64.848709927633905</v>
      </c>
      <c r="O13" s="116">
        <v>1144.8810157159958</v>
      </c>
      <c r="P13" s="118">
        <v>22005757.833902668</v>
      </c>
      <c r="Q13" s="115">
        <v>30315.755735510753</v>
      </c>
      <c r="R13" s="116">
        <v>16.812154907740439</v>
      </c>
      <c r="S13" s="117">
        <v>66.74306511015358</v>
      </c>
      <c r="T13" s="116">
        <v>1122.0947496493081</v>
      </c>
      <c r="U13" s="118">
        <v>34017150.342467315</v>
      </c>
      <c r="V13" s="115">
        <v>33488.620047492841</v>
      </c>
      <c r="W13" s="116">
        <v>18.577541055415047</v>
      </c>
      <c r="X13" s="117">
        <v>49.703373248047853</v>
      </c>
      <c r="Y13" s="116">
        <v>923.36645710822688</v>
      </c>
      <c r="Z13" s="118">
        <v>30922268.446697205</v>
      </c>
      <c r="AA13" s="115">
        <v>34682.816611107824</v>
      </c>
      <c r="AB13" s="116">
        <v>15.387790218801566</v>
      </c>
      <c r="AC13" s="117">
        <v>56.513433374129903</v>
      </c>
      <c r="AD13" s="116">
        <v>869.61685730533009</v>
      </c>
      <c r="AE13" s="118">
        <v>30160761.983848736</v>
      </c>
      <c r="AF13" s="115">
        <v>40737.967176200211</v>
      </c>
      <c r="AG13" s="116">
        <v>15.884288849630934</v>
      </c>
      <c r="AH13" s="117">
        <v>67.528688585143968</v>
      </c>
      <c r="AI13" s="116">
        <v>1072.645195123202</v>
      </c>
      <c r="AJ13" s="118">
        <v>43697384.750637993</v>
      </c>
      <c r="AK13" s="115">
        <v>38723.188069751282</v>
      </c>
      <c r="AL13" s="116">
        <v>13.9567349443872</v>
      </c>
      <c r="AM13" s="117">
        <v>91.072403046753067</v>
      </c>
      <c r="AN13" s="116">
        <v>1271.0733900719322</v>
      </c>
      <c r="AO13" s="118">
        <v>49220013.934211761</v>
      </c>
      <c r="AP13" s="115">
        <v>36346.312199145905</v>
      </c>
      <c r="AQ13" s="116">
        <v>12.77530154732421</v>
      </c>
      <c r="AR13" s="117">
        <v>82.083636247796591</v>
      </c>
      <c r="AS13" s="116">
        <v>1048.6432051664722</v>
      </c>
      <c r="AT13" s="118">
        <v>38114313.320493385</v>
      </c>
      <c r="AU13" s="119">
        <v>36971.504989615962</v>
      </c>
      <c r="AV13" s="116">
        <v>17.54494079014809</v>
      </c>
      <c r="AW13" s="117">
        <v>72.64780642392347</v>
      </c>
      <c r="AX13" s="116">
        <v>1274.6014622418768</v>
      </c>
      <c r="AY13" s="118">
        <v>47123934.32104744</v>
      </c>
      <c r="AZ13" s="120">
        <v>42831.255467195282</v>
      </c>
      <c r="BA13" s="121">
        <v>16.065804088835687</v>
      </c>
      <c r="BB13" s="122">
        <v>66.132763430905328</v>
      </c>
      <c r="BC13" s="121">
        <v>1062.4760211342386</v>
      </c>
      <c r="BD13" s="123">
        <v>45507181.888969928</v>
      </c>
      <c r="BE13" s="120">
        <v>42675.253078017406</v>
      </c>
      <c r="BF13" s="121">
        <v>17.757959321731462</v>
      </c>
      <c r="BG13" s="122">
        <v>72.27908194125024</v>
      </c>
      <c r="BH13" s="121">
        <v>1283.528996924817</v>
      </c>
      <c r="BI13" s="123">
        <v>54774924.776740387</v>
      </c>
      <c r="BJ13" s="120">
        <v>38671.126861539109</v>
      </c>
      <c r="BK13" s="121">
        <v>17.045224617418572</v>
      </c>
      <c r="BL13" s="122">
        <v>70.242671264352424</v>
      </c>
      <c r="BM13" s="121">
        <v>1197.3021094283786</v>
      </c>
      <c r="BN13" s="123">
        <v>46301021.765293211</v>
      </c>
      <c r="BO13" s="120">
        <v>39822.940288481797</v>
      </c>
      <c r="BP13" s="121">
        <v>20.150499088683816</v>
      </c>
      <c r="BQ13" s="122">
        <v>64.232717489870438</v>
      </c>
      <c r="BR13" s="121">
        <v>1294.3213152433216</v>
      </c>
      <c r="BS13" s="123">
        <v>51543680.451044023</v>
      </c>
      <c r="BT13" s="120">
        <v>43858.665504209392</v>
      </c>
      <c r="BU13" s="121">
        <v>19.032711049642241</v>
      </c>
      <c r="BV13" s="122">
        <v>62.679011194011061</v>
      </c>
      <c r="BW13" s="121">
        <v>1192.9515089329041</v>
      </c>
      <c r="BX13" s="123">
        <v>52321261.193030104</v>
      </c>
      <c r="BY13" s="120">
        <v>48229.778370118947</v>
      </c>
      <c r="BZ13" s="121">
        <v>18.302016782208277</v>
      </c>
      <c r="CA13" s="122">
        <v>63.076318863989833</v>
      </c>
      <c r="CB13" s="121">
        <v>1154.4238464086625</v>
      </c>
      <c r="CC13" s="123">
        <v>55677606.257470027</v>
      </c>
    </row>
    <row r="14" spans="1:81" x14ac:dyDescent="0.25">
      <c r="A14" s="162" t="s">
        <v>68</v>
      </c>
      <c r="B14" s="165" t="s">
        <v>70</v>
      </c>
      <c r="C14" s="166" t="s">
        <v>70</v>
      </c>
      <c r="D14" s="167" t="s">
        <v>70</v>
      </c>
      <c r="E14" s="166" t="s">
        <v>70</v>
      </c>
      <c r="F14" s="168" t="s">
        <v>70</v>
      </c>
      <c r="G14" s="165" t="s">
        <v>70</v>
      </c>
      <c r="H14" s="166" t="s">
        <v>70</v>
      </c>
      <c r="I14" s="167" t="s">
        <v>70</v>
      </c>
      <c r="J14" s="166" t="s">
        <v>70</v>
      </c>
      <c r="K14" s="168" t="s">
        <v>70</v>
      </c>
      <c r="L14" s="165" t="s">
        <v>70</v>
      </c>
      <c r="M14" s="166" t="s">
        <v>70</v>
      </c>
      <c r="N14" s="167" t="s">
        <v>70</v>
      </c>
      <c r="O14" s="166" t="s">
        <v>70</v>
      </c>
      <c r="P14" s="168" t="s">
        <v>70</v>
      </c>
      <c r="Q14" s="165" t="s">
        <v>70</v>
      </c>
      <c r="R14" s="166" t="s">
        <v>70</v>
      </c>
      <c r="S14" s="167" t="s">
        <v>70</v>
      </c>
      <c r="T14" s="166" t="s">
        <v>70</v>
      </c>
      <c r="U14" s="168" t="s">
        <v>70</v>
      </c>
      <c r="V14" s="165" t="s">
        <v>70</v>
      </c>
      <c r="W14" s="166" t="s">
        <v>70</v>
      </c>
      <c r="X14" s="167" t="s">
        <v>70</v>
      </c>
      <c r="Y14" s="166" t="s">
        <v>70</v>
      </c>
      <c r="Z14" s="168" t="s">
        <v>70</v>
      </c>
      <c r="AA14" s="165" t="s">
        <v>70</v>
      </c>
      <c r="AB14" s="166" t="s">
        <v>70</v>
      </c>
      <c r="AC14" s="167" t="s">
        <v>70</v>
      </c>
      <c r="AD14" s="166" t="s">
        <v>70</v>
      </c>
      <c r="AE14" s="168" t="s">
        <v>70</v>
      </c>
      <c r="AF14" s="165" t="s">
        <v>70</v>
      </c>
      <c r="AG14" s="166" t="s">
        <v>70</v>
      </c>
      <c r="AH14" s="167" t="s">
        <v>70</v>
      </c>
      <c r="AI14" s="166" t="s">
        <v>70</v>
      </c>
      <c r="AJ14" s="168" t="s">
        <v>70</v>
      </c>
      <c r="AK14" s="115">
        <v>44290.622421169188</v>
      </c>
      <c r="AL14" s="116">
        <v>14.011263738879107</v>
      </c>
      <c r="AM14" s="117">
        <v>65.950466641548118</v>
      </c>
      <c r="AN14" s="116">
        <v>924.04938181687862</v>
      </c>
      <c r="AO14" s="118">
        <v>40926722.268565878</v>
      </c>
      <c r="AP14" s="115">
        <v>38544.810079393588</v>
      </c>
      <c r="AQ14" s="116">
        <v>8.1622031383050118</v>
      </c>
      <c r="AR14" s="117">
        <v>106.16628294806584</v>
      </c>
      <c r="AS14" s="116">
        <v>866.55076786088375</v>
      </c>
      <c r="AT14" s="118">
        <v>33401034.771350414</v>
      </c>
      <c r="AU14" s="119">
        <v>49030.058545757151</v>
      </c>
      <c r="AV14" s="116">
        <v>13.821674106381906</v>
      </c>
      <c r="AW14" s="117">
        <v>66.49109382745219</v>
      </c>
      <c r="AX14" s="116">
        <v>919.01822985991305</v>
      </c>
      <c r="AY14" s="118">
        <v>45059517.614649832</v>
      </c>
      <c r="AZ14" s="120">
        <v>67366.745321233684</v>
      </c>
      <c r="BA14" s="121">
        <v>15.383518159608752</v>
      </c>
      <c r="BB14" s="122">
        <v>59.095498637110751</v>
      </c>
      <c r="BC14" s="121">
        <v>909.09667643512603</v>
      </c>
      <c r="BD14" s="123">
        <v>61242884.273785278</v>
      </c>
      <c r="BE14" s="120">
        <v>80614.757704067975</v>
      </c>
      <c r="BF14" s="121">
        <v>17.658406192858791</v>
      </c>
      <c r="BG14" s="122">
        <v>54.287051461783804</v>
      </c>
      <c r="BH14" s="121">
        <v>958.62280572480745</v>
      </c>
      <c r="BI14" s="123">
        <v>77279145.213099182</v>
      </c>
      <c r="BJ14" s="120">
        <v>79522.681668528079</v>
      </c>
      <c r="BK14" s="121">
        <v>16.649274104278717</v>
      </c>
      <c r="BL14" s="122">
        <v>58.718225353868071</v>
      </c>
      <c r="BM14" s="121">
        <v>977.61582883335848</v>
      </c>
      <c r="BN14" s="123">
        <v>77742632.350429401</v>
      </c>
      <c r="BO14" s="120">
        <v>84464.6773548481</v>
      </c>
      <c r="BP14" s="121">
        <v>15.856062248902525</v>
      </c>
      <c r="BQ14" s="122">
        <v>64.166478451379845</v>
      </c>
      <c r="BR14" s="121">
        <v>1017.4276766179424</v>
      </c>
      <c r="BS14" s="123">
        <v>85936700.437427238</v>
      </c>
      <c r="BT14" s="120">
        <v>102038.41106675044</v>
      </c>
      <c r="BU14" s="121">
        <v>15.349461801746875</v>
      </c>
      <c r="BV14" s="122">
        <v>54.896599234285667</v>
      </c>
      <c r="BW14" s="121">
        <v>842.63325299247458</v>
      </c>
      <c r="BX14" s="123">
        <v>85980958.247359246</v>
      </c>
      <c r="BY14" s="120">
        <v>120138.38851189337</v>
      </c>
      <c r="BZ14" s="121">
        <v>15.73144503106059</v>
      </c>
      <c r="CA14" s="122">
        <v>40.974409628699441</v>
      </c>
      <c r="CB14" s="121">
        <v>644.58667275404503</v>
      </c>
      <c r="CC14" s="123">
        <v>77439604.120914131</v>
      </c>
    </row>
    <row r="15" spans="1:81" x14ac:dyDescent="0.25">
      <c r="A15" s="112" t="s">
        <v>14</v>
      </c>
      <c r="B15" s="119">
        <v>99550.723037576987</v>
      </c>
      <c r="C15" s="116">
        <v>15.648429540875137</v>
      </c>
      <c r="D15" s="117">
        <v>44.936808464708221</v>
      </c>
      <c r="E15" s="116">
        <v>703.19048105178808</v>
      </c>
      <c r="F15" s="118">
        <v>70003120.821846992</v>
      </c>
      <c r="G15" s="115">
        <v>91405.549219918743</v>
      </c>
      <c r="H15" s="116">
        <v>13.976552529400175</v>
      </c>
      <c r="I15" s="117">
        <v>51.724149858171813</v>
      </c>
      <c r="J15" s="116">
        <v>722.92529753130498</v>
      </c>
      <c r="K15" s="118">
        <v>66079383.865821205</v>
      </c>
      <c r="L15" s="115">
        <v>110043.1361918051</v>
      </c>
      <c r="M15" s="116">
        <v>13.265386252850886</v>
      </c>
      <c r="N15" s="117">
        <v>58.497083114324973</v>
      </c>
      <c r="O15" s="116">
        <v>775.98640217664217</v>
      </c>
      <c r="P15" s="118">
        <v>85391977.337713122</v>
      </c>
      <c r="Q15" s="115">
        <v>117194.09273730687</v>
      </c>
      <c r="R15" s="116">
        <v>13.070097988085097</v>
      </c>
      <c r="S15" s="117">
        <v>53.994288993248311</v>
      </c>
      <c r="T15" s="116">
        <v>705.71064793874007</v>
      </c>
      <c r="U15" s="118">
        <v>82705119.1202389</v>
      </c>
      <c r="V15" s="115">
        <v>125752.5195418433</v>
      </c>
      <c r="W15" s="116">
        <v>14.430783093541343</v>
      </c>
      <c r="X15" s="117">
        <v>40.753320701780162</v>
      </c>
      <c r="Y15" s="116">
        <v>588.10233138891761</v>
      </c>
      <c r="Z15" s="118">
        <v>73955349.920588121</v>
      </c>
      <c r="AA15" s="115">
        <v>148277.08383546604</v>
      </c>
      <c r="AB15" s="116">
        <v>12.929233269223616</v>
      </c>
      <c r="AC15" s="117">
        <v>51.107213333284768</v>
      </c>
      <c r="AD15" s="116">
        <v>660.77708292601415</v>
      </c>
      <c r="AE15" s="118">
        <v>97978098.921578601</v>
      </c>
      <c r="AF15" s="115">
        <v>165103.98702127681</v>
      </c>
      <c r="AG15" s="116">
        <v>13.206976073864713</v>
      </c>
      <c r="AH15" s="117">
        <v>53.955639732120353</v>
      </c>
      <c r="AI15" s="116">
        <v>712.59084299217773</v>
      </c>
      <c r="AJ15" s="118">
        <v>117651589.29286304</v>
      </c>
      <c r="AK15" s="115">
        <v>124558.41059336571</v>
      </c>
      <c r="AL15" s="116">
        <v>13.418413962966897</v>
      </c>
      <c r="AM15" s="117">
        <v>57.338284185744222</v>
      </c>
      <c r="AN15" s="116">
        <v>769.3888331305626</v>
      </c>
      <c r="AO15" s="118">
        <v>95833850.183026791</v>
      </c>
      <c r="AP15" s="115">
        <v>134495.01889211067</v>
      </c>
      <c r="AQ15" s="116">
        <v>23.818782648601601</v>
      </c>
      <c r="AR15" s="117">
        <v>43.953714920856726</v>
      </c>
      <c r="AS15" s="116">
        <v>1046.9239822984878</v>
      </c>
      <c r="AT15" s="118">
        <v>140806060.77783889</v>
      </c>
      <c r="AU15" s="119">
        <v>123656.71116646077</v>
      </c>
      <c r="AV15" s="116">
        <v>11.681982435817194</v>
      </c>
      <c r="AW15" s="117">
        <v>67.242839553022492</v>
      </c>
      <c r="AX15" s="116">
        <v>785.52967059288972</v>
      </c>
      <c r="AY15" s="118">
        <v>97136015.58919102</v>
      </c>
      <c r="AZ15" s="120">
        <v>146802.3423613903</v>
      </c>
      <c r="BA15" s="121">
        <v>17.48352366837517</v>
      </c>
      <c r="BB15" s="122">
        <v>45.712125046958789</v>
      </c>
      <c r="BC15" s="121">
        <v>799.20902019022935</v>
      </c>
      <c r="BD15" s="123">
        <v>117325756.20027627</v>
      </c>
      <c r="BE15" s="120">
        <v>148212.11739532437</v>
      </c>
      <c r="BF15" s="121">
        <v>12.25292585536535</v>
      </c>
      <c r="BG15" s="122">
        <v>64.400855896108823</v>
      </c>
      <c r="BH15" s="121">
        <v>789.09891231709048</v>
      </c>
      <c r="BI15" s="123">
        <v>116954020.62886338</v>
      </c>
      <c r="BJ15" s="120">
        <v>162405.86270601157</v>
      </c>
      <c r="BK15" s="121">
        <v>11.841072473353192</v>
      </c>
      <c r="BL15" s="122">
        <v>67.269530876645618</v>
      </c>
      <c r="BM15" s="121">
        <v>796.54339035882947</v>
      </c>
      <c r="BN15" s="123">
        <v>129363316.49399704</v>
      </c>
      <c r="BO15" s="120">
        <v>163074.56581318233</v>
      </c>
      <c r="BP15" s="121">
        <v>11.274986622589552</v>
      </c>
      <c r="BQ15" s="122">
        <v>74.196338585477619</v>
      </c>
      <c r="BR15" s="121">
        <v>836.56272499638533</v>
      </c>
      <c r="BS15" s="123">
        <v>136422103.15427819</v>
      </c>
      <c r="BT15" s="120">
        <v>188348.91227470172</v>
      </c>
      <c r="BU15" s="121">
        <v>12.492122610950663</v>
      </c>
      <c r="BV15" s="122">
        <v>68.550692371652033</v>
      </c>
      <c r="BW15" s="121">
        <v>856.34365417223751</v>
      </c>
      <c r="BX15" s="123">
        <v>161291395.79668427</v>
      </c>
      <c r="BY15" s="120">
        <v>251678.55657355848</v>
      </c>
      <c r="BZ15" s="121">
        <v>12.442803775380037</v>
      </c>
      <c r="CA15" s="122">
        <v>57.102828206529168</v>
      </c>
      <c r="CB15" s="121">
        <v>710.5192863930788</v>
      </c>
      <c r="CC15" s="123">
        <v>178822468.41708487</v>
      </c>
    </row>
    <row r="16" spans="1:81" x14ac:dyDescent="0.25">
      <c r="A16" s="102" t="s">
        <v>15</v>
      </c>
      <c r="B16" s="108">
        <v>226060.01415601774</v>
      </c>
      <c r="C16" s="106">
        <v>19.498899991050557</v>
      </c>
      <c r="D16" s="124">
        <v>53.799885058132041</v>
      </c>
      <c r="E16" s="106">
        <v>1049.0385782785318</v>
      </c>
      <c r="F16" s="107">
        <v>237145675.85585362</v>
      </c>
      <c r="G16" s="105">
        <v>239733.10131548456</v>
      </c>
      <c r="H16" s="106">
        <v>20.322562288341626</v>
      </c>
      <c r="I16" s="124">
        <v>56.971762023520213</v>
      </c>
      <c r="J16" s="106">
        <v>1157.8121823995655</v>
      </c>
      <c r="K16" s="107">
        <v>277565905.22749734</v>
      </c>
      <c r="L16" s="105">
        <v>287999.78317009698</v>
      </c>
      <c r="M16" s="106">
        <v>22.438071693021836</v>
      </c>
      <c r="N16" s="124">
        <v>50.024416164686336</v>
      </c>
      <c r="O16" s="106">
        <v>1122.4514363047924</v>
      </c>
      <c r="P16" s="107">
        <v>323265770.27474415</v>
      </c>
      <c r="Q16" s="105">
        <v>325515.68218303612</v>
      </c>
      <c r="R16" s="106">
        <v>23.743168736442204</v>
      </c>
      <c r="S16" s="124">
        <v>46.947206176623759</v>
      </c>
      <c r="T16" s="106">
        <v>1114.6754379561196</v>
      </c>
      <c r="U16" s="107">
        <v>362844335.59896082</v>
      </c>
      <c r="V16" s="105">
        <v>342325.8787466659</v>
      </c>
      <c r="W16" s="106">
        <v>20.91589595538284</v>
      </c>
      <c r="X16" s="124">
        <v>40.356755801216273</v>
      </c>
      <c r="Y16" s="106">
        <v>844.09770543503248</v>
      </c>
      <c r="Z16" s="107">
        <v>288956488.76109183</v>
      </c>
      <c r="AA16" s="105">
        <v>353844.71539763623</v>
      </c>
      <c r="AB16" s="106">
        <v>17.852482086839565</v>
      </c>
      <c r="AC16" s="124">
        <v>49.263640346134196</v>
      </c>
      <c r="AD16" s="106">
        <v>879.4782568118676</v>
      </c>
      <c r="AE16" s="107">
        <v>311198733.48000455</v>
      </c>
      <c r="AF16" s="105">
        <v>392624.12693352409</v>
      </c>
      <c r="AG16" s="106">
        <v>19.370219261218029</v>
      </c>
      <c r="AH16" s="124">
        <v>55.878854138779836</v>
      </c>
      <c r="AI16" s="106">
        <v>1082.3856567337859</v>
      </c>
      <c r="AJ16" s="107">
        <v>424970723.48047179</v>
      </c>
      <c r="AK16" s="105">
        <v>401878.13783487631</v>
      </c>
      <c r="AL16" s="106">
        <v>17.66416669960017</v>
      </c>
      <c r="AM16" s="124">
        <v>64.860468948214816</v>
      </c>
      <c r="AN16" s="106">
        <v>1145.7061357155069</v>
      </c>
      <c r="AO16" s="107">
        <v>460434248.32734001</v>
      </c>
      <c r="AP16" s="105">
        <v>371411.9316812997</v>
      </c>
      <c r="AQ16" s="106">
        <v>18.513554960311176</v>
      </c>
      <c r="AR16" s="124">
        <v>62.909053275384984</v>
      </c>
      <c r="AS16" s="106">
        <v>1164.6702153149836</v>
      </c>
      <c r="AT16" s="107">
        <v>432572414.44181335</v>
      </c>
      <c r="AU16" s="105">
        <v>356085.97375284124</v>
      </c>
      <c r="AV16" s="106">
        <v>16.796798242110409</v>
      </c>
      <c r="AW16" s="124">
        <v>72.885681503389861</v>
      </c>
      <c r="AX16" s="106">
        <v>1224.2460869511581</v>
      </c>
      <c r="AY16" s="107">
        <v>435936859.98510861</v>
      </c>
      <c r="AZ16" s="105">
        <v>386297.14660000324</v>
      </c>
      <c r="BA16" s="110">
        <v>19.053665439783284</v>
      </c>
      <c r="BB16" s="125">
        <v>62.973544924204866</v>
      </c>
      <c r="BC16" s="110">
        <v>1199.8768565429623</v>
      </c>
      <c r="BD16" s="111">
        <v>463509005.95392776</v>
      </c>
      <c r="BE16" s="109">
        <v>393517.18939814065</v>
      </c>
      <c r="BF16" s="110">
        <v>19.179434874238812</v>
      </c>
      <c r="BG16" s="125">
        <v>68.725207036994632</v>
      </c>
      <c r="BH16" s="110">
        <v>1318.1106325846174</v>
      </c>
      <c r="BI16" s="111">
        <v>518699191.45050389</v>
      </c>
      <c r="BJ16" s="109">
        <v>406786.03618607851</v>
      </c>
      <c r="BK16" s="110">
        <v>19.241151008942982</v>
      </c>
      <c r="BL16" s="125">
        <v>68.105235236514233</v>
      </c>
      <c r="BM16" s="110">
        <v>1310.423115685355</v>
      </c>
      <c r="BN16" s="111">
        <v>533061824.95625657</v>
      </c>
      <c r="BO16" s="109">
        <v>425359.06989690271</v>
      </c>
      <c r="BP16" s="110">
        <v>18.400466620563748</v>
      </c>
      <c r="BQ16" s="125">
        <v>67.668258563188047</v>
      </c>
      <c r="BR16" s="110">
        <v>1245.1275329636208</v>
      </c>
      <c r="BS16" s="111">
        <v>529626289.32443082</v>
      </c>
      <c r="BT16" s="109">
        <v>432775.23798261286</v>
      </c>
      <c r="BU16" s="110">
        <v>17.338306638959871</v>
      </c>
      <c r="BV16" s="125">
        <v>69.704632459808693</v>
      </c>
      <c r="BW16" s="110">
        <v>1208.5602917441588</v>
      </c>
      <c r="BX16" s="111">
        <v>523034967.87591434</v>
      </c>
      <c r="BY16" s="109">
        <v>472128.12204116973</v>
      </c>
      <c r="BZ16" s="110">
        <v>15.905533200748813</v>
      </c>
      <c r="CA16" s="125">
        <v>69.859277346449119</v>
      </c>
      <c r="CB16" s="110">
        <v>1111.1490552142659</v>
      </c>
      <c r="CC16" s="111">
        <v>524604716.74613142</v>
      </c>
    </row>
    <row r="17" spans="1:81" x14ac:dyDescent="0.25">
      <c r="A17" s="112" t="s">
        <v>16</v>
      </c>
      <c r="B17" s="119">
        <v>43178.759459849665</v>
      </c>
      <c r="C17" s="116">
        <v>19.978390029875587</v>
      </c>
      <c r="D17" s="117">
        <v>52.475721313772652</v>
      </c>
      <c r="E17" s="116">
        <v>1048.3804275056054</v>
      </c>
      <c r="F17" s="118">
        <v>45267766.301678851</v>
      </c>
      <c r="G17" s="115">
        <v>41499.774667802158</v>
      </c>
      <c r="H17" s="116">
        <v>21.706931610543087</v>
      </c>
      <c r="I17" s="117">
        <v>56.514200535333565</v>
      </c>
      <c r="J17" s="116">
        <v>1226.7498860450032</v>
      </c>
      <c r="K17" s="118">
        <v>50909843.844619408</v>
      </c>
      <c r="L17" s="115">
        <v>50616.853770643509</v>
      </c>
      <c r="M17" s="116">
        <v>27.138599676610188</v>
      </c>
      <c r="N17" s="117">
        <v>42.03260866563064</v>
      </c>
      <c r="O17" s="116">
        <v>1140.7061399401662</v>
      </c>
      <c r="P17" s="118">
        <v>57738955.880626351</v>
      </c>
      <c r="Q17" s="115">
        <v>55447.57553835983</v>
      </c>
      <c r="R17" s="116">
        <v>26.733997224936264</v>
      </c>
      <c r="S17" s="117">
        <v>40.332408503541984</v>
      </c>
      <c r="T17" s="116">
        <v>1078.2464970086871</v>
      </c>
      <c r="U17" s="118">
        <v>59786154.091861904</v>
      </c>
      <c r="V17" s="115">
        <v>61508.731487688063</v>
      </c>
      <c r="W17" s="116">
        <v>25.402976240067296</v>
      </c>
      <c r="X17" s="117">
        <v>35.476964868545657</v>
      </c>
      <c r="Y17" s="116">
        <v>901.22049562536756</v>
      </c>
      <c r="Z17" s="118">
        <v>55432929.476622351</v>
      </c>
      <c r="AA17" s="115">
        <v>58648.177298356466</v>
      </c>
      <c r="AB17" s="116">
        <v>20.500009668508341</v>
      </c>
      <c r="AC17" s="117">
        <v>43.70886969446773</v>
      </c>
      <c r="AD17" s="116">
        <v>896.03225133615967</v>
      </c>
      <c r="AE17" s="118">
        <v>52550658.341409341</v>
      </c>
      <c r="AF17" s="115">
        <v>62792.27800982647</v>
      </c>
      <c r="AG17" s="116">
        <v>25.385430325240264</v>
      </c>
      <c r="AH17" s="117">
        <v>47.892605166337788</v>
      </c>
      <c r="AI17" s="116">
        <v>1215.7743915443098</v>
      </c>
      <c r="AJ17" s="118">
        <v>76341243.591078311</v>
      </c>
      <c r="AK17" s="115">
        <v>64749.981857651037</v>
      </c>
      <c r="AL17" s="116">
        <v>19.022292793509006</v>
      </c>
      <c r="AM17" s="117">
        <v>61.455728346160072</v>
      </c>
      <c r="AN17" s="116">
        <v>1169.0288584390064</v>
      </c>
      <c r="AO17" s="118">
        <v>75694597.374995127</v>
      </c>
      <c r="AP17" s="115">
        <v>62060.649654051405</v>
      </c>
      <c r="AQ17" s="116">
        <v>19.879105300793125</v>
      </c>
      <c r="AR17" s="117">
        <v>58.332449379820531</v>
      </c>
      <c r="AS17" s="116">
        <v>1159.5969036746365</v>
      </c>
      <c r="AT17" s="118">
        <v>71965337.178875834</v>
      </c>
      <c r="AU17" s="119">
        <v>60350.717531424663</v>
      </c>
      <c r="AV17" s="116">
        <v>15.585310256873919</v>
      </c>
      <c r="AW17" s="117">
        <v>71.1920359673734</v>
      </c>
      <c r="AX17" s="116">
        <v>1109.5499683700357</v>
      </c>
      <c r="AY17" s="118">
        <v>66962136.728101507</v>
      </c>
      <c r="AZ17" s="120">
        <v>59422.770340409734</v>
      </c>
      <c r="BA17" s="121">
        <v>20.644451386052918</v>
      </c>
      <c r="BB17" s="122">
        <v>60.015251452204176</v>
      </c>
      <c r="BC17" s="121">
        <v>1238.9819410267764</v>
      </c>
      <c r="BD17" s="123">
        <v>73623739.33754997</v>
      </c>
      <c r="BE17" s="120">
        <v>64343.255767127106</v>
      </c>
      <c r="BF17" s="121">
        <v>21.445471972988813</v>
      </c>
      <c r="BG17" s="122">
        <v>57.418356103312377</v>
      </c>
      <c r="BH17" s="121">
        <v>1231.3637465486754</v>
      </c>
      <c r="BI17" s="123">
        <v>79229952.486549303</v>
      </c>
      <c r="BJ17" s="120">
        <v>67163.140736439847</v>
      </c>
      <c r="BK17" s="121">
        <v>20.096706313403573</v>
      </c>
      <c r="BL17" s="122">
        <v>62.880163373372334</v>
      </c>
      <c r="BM17" s="121">
        <v>1263.6841762535007</v>
      </c>
      <c r="BN17" s="123">
        <v>84872998.176125929</v>
      </c>
      <c r="BO17" s="120">
        <v>72752.807715548144</v>
      </c>
      <c r="BP17" s="121">
        <v>17.643042066605187</v>
      </c>
      <c r="BQ17" s="122">
        <v>63.36829674066707</v>
      </c>
      <c r="BR17" s="121">
        <v>1118.0095250847103</v>
      </c>
      <c r="BS17" s="123">
        <v>81338332.002639219</v>
      </c>
      <c r="BT17" s="120">
        <v>74426.62259729387</v>
      </c>
      <c r="BU17" s="121">
        <v>17.961762383718849</v>
      </c>
      <c r="BV17" s="122">
        <v>64.42753209230213</v>
      </c>
      <c r="BW17" s="121">
        <v>1157.2320224113514</v>
      </c>
      <c r="BX17" s="123">
        <v>86128870.989512771</v>
      </c>
      <c r="BY17" s="120">
        <v>76036.33613125296</v>
      </c>
      <c r="BZ17" s="121">
        <v>16.294423022561297</v>
      </c>
      <c r="CA17" s="122">
        <v>64.757937188386833</v>
      </c>
      <c r="CB17" s="121">
        <v>1055.1932226160288</v>
      </c>
      <c r="CC17" s="123">
        <v>80233026.558252409</v>
      </c>
    </row>
    <row r="18" spans="1:81" x14ac:dyDescent="0.25">
      <c r="A18" s="112" t="s">
        <v>17</v>
      </c>
      <c r="B18" s="119">
        <v>37125.7393549759</v>
      </c>
      <c r="C18" s="116">
        <v>17.799093964364911</v>
      </c>
      <c r="D18" s="117">
        <v>61.506992687864958</v>
      </c>
      <c r="E18" s="116">
        <v>1094.7687423168138</v>
      </c>
      <c r="F18" s="118">
        <v>40644098.98122862</v>
      </c>
      <c r="G18" s="115">
        <v>36178.759575856493</v>
      </c>
      <c r="H18" s="116">
        <v>18.713463896433616</v>
      </c>
      <c r="I18" s="117">
        <v>63.419170513669144</v>
      </c>
      <c r="J18" s="116">
        <v>1186.792357749315</v>
      </c>
      <c r="K18" s="118">
        <v>42936675.377476513</v>
      </c>
      <c r="L18" s="115">
        <v>49359.850717088622</v>
      </c>
      <c r="M18" s="116">
        <v>21.035155327312541</v>
      </c>
      <c r="N18" s="117">
        <v>57.008197844119564</v>
      </c>
      <c r="O18" s="116">
        <v>1199.176296581219</v>
      </c>
      <c r="P18" s="118">
        <v>59191162.982720293</v>
      </c>
      <c r="Q18" s="115">
        <v>57558.740515351295</v>
      </c>
      <c r="R18" s="116">
        <v>23.064189827035552</v>
      </c>
      <c r="S18" s="117">
        <v>50.912345331847973</v>
      </c>
      <c r="T18" s="116">
        <v>1174.2519972733289</v>
      </c>
      <c r="U18" s="118">
        <v>67588466.010686964</v>
      </c>
      <c r="V18" s="115">
        <v>63441.042453253074</v>
      </c>
      <c r="W18" s="116">
        <v>18.533145104190062</v>
      </c>
      <c r="X18" s="117">
        <v>48.562139803542934</v>
      </c>
      <c r="Y18" s="116">
        <v>900.00918354902501</v>
      </c>
      <c r="Z18" s="118">
        <v>57097520.82185097</v>
      </c>
      <c r="AA18" s="115">
        <v>63571.070850349817</v>
      </c>
      <c r="AB18" s="116">
        <v>15.216747650709499</v>
      </c>
      <c r="AC18" s="117">
        <v>58.22072553668913</v>
      </c>
      <c r="AD18" s="116">
        <v>885.93008853301683</v>
      </c>
      <c r="AE18" s="118">
        <v>56319524.426587947</v>
      </c>
      <c r="AF18" s="115">
        <v>73115.154438459838</v>
      </c>
      <c r="AG18" s="116">
        <v>17.681806323309679</v>
      </c>
      <c r="AH18" s="117">
        <v>61.632410187233347</v>
      </c>
      <c r="AI18" s="116">
        <v>1089.7723401694384</v>
      </c>
      <c r="AJ18" s="118">
        <v>79678872.954250455</v>
      </c>
      <c r="AK18" s="115">
        <v>70455.133267898054</v>
      </c>
      <c r="AL18" s="116">
        <v>16.381737637504653</v>
      </c>
      <c r="AM18" s="117">
        <v>74.206758501369762</v>
      </c>
      <c r="AN18" s="116">
        <v>1215.6356486991108</v>
      </c>
      <c r="AO18" s="118">
        <v>85647771.634304702</v>
      </c>
      <c r="AP18" s="115">
        <v>63222.070820209621</v>
      </c>
      <c r="AQ18" s="116">
        <v>17.708827020884566</v>
      </c>
      <c r="AR18" s="117">
        <v>74.822293389811406</v>
      </c>
      <c r="AS18" s="116">
        <v>1325.0150509460439</v>
      </c>
      <c r="AT18" s="118">
        <v>83770195.388754636</v>
      </c>
      <c r="AU18" s="119">
        <v>61743.813852760373</v>
      </c>
      <c r="AV18" s="116">
        <v>16.975349994094071</v>
      </c>
      <c r="AW18" s="117">
        <v>81.068953342324377</v>
      </c>
      <c r="AX18" s="116">
        <v>1376.1738566408276</v>
      </c>
      <c r="AY18" s="118">
        <v>84970222.433467448</v>
      </c>
      <c r="AZ18" s="120">
        <v>74322.225067842184</v>
      </c>
      <c r="BA18" s="121">
        <v>20.512487745354445</v>
      </c>
      <c r="BB18" s="122">
        <v>60.055539816584577</v>
      </c>
      <c r="BC18" s="121">
        <v>1231.8885245283341</v>
      </c>
      <c r="BD18" s="123">
        <v>91556696.178486839</v>
      </c>
      <c r="BE18" s="120">
        <v>72941.203565886652</v>
      </c>
      <c r="BF18" s="121">
        <v>20.763912894613817</v>
      </c>
      <c r="BG18" s="122">
        <v>74.610304532841781</v>
      </c>
      <c r="BH18" s="121">
        <v>1549.2018643605359</v>
      </c>
      <c r="BI18" s="123">
        <v>113000648.55297297</v>
      </c>
      <c r="BJ18" s="120">
        <v>82178.547856398131</v>
      </c>
      <c r="BK18" s="121">
        <v>21.172639798677324</v>
      </c>
      <c r="BL18" s="122">
        <v>72.393198764247188</v>
      </c>
      <c r="BM18" s="121">
        <v>1532.7551213094589</v>
      </c>
      <c r="BN18" s="123">
        <v>125959590.08866869</v>
      </c>
      <c r="BO18" s="120">
        <v>82805.913722911428</v>
      </c>
      <c r="BP18" s="121">
        <v>22.553181666162409</v>
      </c>
      <c r="BQ18" s="122">
        <v>67.927535394141827</v>
      </c>
      <c r="BR18" s="121">
        <v>1531.9820458787553</v>
      </c>
      <c r="BS18" s="123">
        <v>126857173.11608556</v>
      </c>
      <c r="BT18" s="120">
        <v>83038.578990716866</v>
      </c>
      <c r="BU18" s="121">
        <v>18.209163776125948</v>
      </c>
      <c r="BV18" s="122">
        <v>72.02633845073828</v>
      </c>
      <c r="BW18" s="121">
        <v>1311.539393044171</v>
      </c>
      <c r="BX18" s="123">
        <v>108908367.48873523</v>
      </c>
      <c r="BY18" s="120">
        <v>87982.888564152381</v>
      </c>
      <c r="BZ18" s="121">
        <v>16.687605210093988</v>
      </c>
      <c r="CA18" s="122">
        <v>68.549873743685211</v>
      </c>
      <c r="CB18" s="121">
        <v>1143.9332302364064</v>
      </c>
      <c r="CC18" s="123">
        <v>100646549.92072062</v>
      </c>
    </row>
    <row r="19" spans="1:81" x14ac:dyDescent="0.25">
      <c r="A19" s="112" t="s">
        <v>18</v>
      </c>
      <c r="B19" s="119">
        <v>34479.486145694318</v>
      </c>
      <c r="C19" s="116">
        <v>18.685330397500561</v>
      </c>
      <c r="D19" s="117">
        <v>53.029064842697238</v>
      </c>
      <c r="E19" s="116">
        <v>990.86559725627899</v>
      </c>
      <c r="F19" s="118">
        <v>34164536.632842906</v>
      </c>
      <c r="G19" s="115">
        <v>37118.875233680716</v>
      </c>
      <c r="H19" s="116">
        <v>20.531103862774966</v>
      </c>
      <c r="I19" s="117">
        <v>53.784863056278709</v>
      </c>
      <c r="J19" s="116">
        <v>1104.2626096535864</v>
      </c>
      <c r="K19" s="118">
        <v>40988986.032950453</v>
      </c>
      <c r="L19" s="115">
        <v>42649.090367837518</v>
      </c>
      <c r="M19" s="116">
        <v>22.858190387648328</v>
      </c>
      <c r="N19" s="117">
        <v>45.891928810990059</v>
      </c>
      <c r="O19" s="116">
        <v>1049.0064460180142</v>
      </c>
      <c r="P19" s="118">
        <v>44739170.712666169</v>
      </c>
      <c r="Q19" s="115">
        <v>43226.521184499528</v>
      </c>
      <c r="R19" s="116">
        <v>24.378704900732046</v>
      </c>
      <c r="S19" s="117">
        <v>45.375896463082007</v>
      </c>
      <c r="T19" s="116">
        <v>1106.2055894796472</v>
      </c>
      <c r="U19" s="118">
        <v>47817419.348053657</v>
      </c>
      <c r="V19" s="115">
        <v>49046.071057409048</v>
      </c>
      <c r="W19" s="116">
        <v>23.706477924055896</v>
      </c>
      <c r="X19" s="117">
        <v>34.637209905190517</v>
      </c>
      <c r="Y19" s="116">
        <v>821.12625196828924</v>
      </c>
      <c r="Z19" s="118">
        <v>40273016.501140818</v>
      </c>
      <c r="AA19" s="115">
        <v>54836.049475790387</v>
      </c>
      <c r="AB19" s="116">
        <v>18.875988367767803</v>
      </c>
      <c r="AC19" s="117">
        <v>50.072094416210163</v>
      </c>
      <c r="AD19" s="116">
        <v>945.16027175015427</v>
      </c>
      <c r="AE19" s="118">
        <v>51828855.424242735</v>
      </c>
      <c r="AF19" s="115">
        <v>59393.17000421643</v>
      </c>
      <c r="AG19" s="116">
        <v>23.190460013340068</v>
      </c>
      <c r="AH19" s="117">
        <v>46.39848966386959</v>
      </c>
      <c r="AI19" s="116">
        <v>1076.0023192293402</v>
      </c>
      <c r="AJ19" s="118">
        <v>63907188.670918569</v>
      </c>
      <c r="AK19" s="115">
        <v>58935.049513723454</v>
      </c>
      <c r="AL19" s="116">
        <v>20.213782167924869</v>
      </c>
      <c r="AM19" s="117">
        <v>53.087225844267692</v>
      </c>
      <c r="AN19" s="116">
        <v>1073.0936191154574</v>
      </c>
      <c r="AO19" s="118">
        <v>63242825.575429276</v>
      </c>
      <c r="AP19" s="115">
        <v>62363.173032172745</v>
      </c>
      <c r="AQ19" s="116">
        <v>24.772218240423868</v>
      </c>
      <c r="AR19" s="117">
        <v>44.569194537275891</v>
      </c>
      <c r="AS19" s="116">
        <v>1104.0778138773071</v>
      </c>
      <c r="AT19" s="118">
        <v>68853795.747812137</v>
      </c>
      <c r="AU19" s="119">
        <v>60683.471794970887</v>
      </c>
      <c r="AV19" s="116">
        <v>17.792851757862298</v>
      </c>
      <c r="AW19" s="117">
        <v>66.474186202192627</v>
      </c>
      <c r="AX19" s="116">
        <v>1182.7653408201488</v>
      </c>
      <c r="AY19" s="118">
        <v>71774307.199729145</v>
      </c>
      <c r="AZ19" s="120">
        <v>65062.852545403097</v>
      </c>
      <c r="BA19" s="121">
        <v>20.764970476928895</v>
      </c>
      <c r="BB19" s="122">
        <v>53.147720144369011</v>
      </c>
      <c r="BC19" s="121">
        <v>1103.6108397138996</v>
      </c>
      <c r="BD19" s="123">
        <v>71804069.331813902</v>
      </c>
      <c r="BE19" s="120">
        <v>63030.477771141537</v>
      </c>
      <c r="BF19" s="121">
        <v>20.76549774801185</v>
      </c>
      <c r="BG19" s="122">
        <v>57.154343582262257</v>
      </c>
      <c r="BH19" s="121">
        <v>1186.8383929465629</v>
      </c>
      <c r="BI19" s="123">
        <v>74806990.94455567</v>
      </c>
      <c r="BJ19" s="120">
        <v>65058.048624562442</v>
      </c>
      <c r="BK19" s="121">
        <v>20.257778383068139</v>
      </c>
      <c r="BL19" s="122">
        <v>59.346914827672677</v>
      </c>
      <c r="BM19" s="121">
        <v>1202.2366482978125</v>
      </c>
      <c r="BN19" s="123">
        <v>78215170.323190063</v>
      </c>
      <c r="BO19" s="120">
        <v>69060.915968254616</v>
      </c>
      <c r="BP19" s="121">
        <v>19.337145676127001</v>
      </c>
      <c r="BQ19" s="122">
        <v>59.966358925395483</v>
      </c>
      <c r="BR19" s="121">
        <v>1159.5782182072899</v>
      </c>
      <c r="BS19" s="123">
        <v>80081533.886232063</v>
      </c>
      <c r="BT19" s="120">
        <v>71235.811888990444</v>
      </c>
      <c r="BU19" s="121">
        <v>18.017264744316812</v>
      </c>
      <c r="BV19" s="122">
        <v>61.045878112052186</v>
      </c>
      <c r="BW19" s="121">
        <v>1099.8797474941391</v>
      </c>
      <c r="BX19" s="123">
        <v>78350826.793002814</v>
      </c>
      <c r="BY19" s="120">
        <v>79845.923360344634</v>
      </c>
      <c r="BZ19" s="121">
        <v>17.287175997743812</v>
      </c>
      <c r="CA19" s="122">
        <v>61.826258133575081</v>
      </c>
      <c r="CB19" s="121">
        <v>1068.8014056370523</v>
      </c>
      <c r="CC19" s="123">
        <v>85339435.121924698</v>
      </c>
    </row>
    <row r="20" spans="1:81" x14ac:dyDescent="0.25">
      <c r="A20" s="112" t="s">
        <v>19</v>
      </c>
      <c r="B20" s="119">
        <v>33676.159279787775</v>
      </c>
      <c r="C20" s="116">
        <v>19.110834923898043</v>
      </c>
      <c r="D20" s="117">
        <v>49.034573892670053</v>
      </c>
      <c r="E20" s="116">
        <v>937.09164722649803</v>
      </c>
      <c r="F20" s="118">
        <v>31557647.571758159</v>
      </c>
      <c r="G20" s="115">
        <v>34834.486652182517</v>
      </c>
      <c r="H20" s="116">
        <v>17.52224729323261</v>
      </c>
      <c r="I20" s="117">
        <v>64.742231048881962</v>
      </c>
      <c r="J20" s="116">
        <v>1134.4293827541121</v>
      </c>
      <c r="K20" s="118">
        <v>39517265.191391662</v>
      </c>
      <c r="L20" s="115">
        <v>45133.575727382064</v>
      </c>
      <c r="M20" s="116">
        <v>17.650459792136001</v>
      </c>
      <c r="N20" s="117">
        <v>60.502150918679085</v>
      </c>
      <c r="O20" s="116">
        <v>1067.8907821278895</v>
      </c>
      <c r="P20" s="118">
        <v>48197729.483742468</v>
      </c>
      <c r="Q20" s="115">
        <v>47423.532977149735</v>
      </c>
      <c r="R20" s="116">
        <v>20.569302749920148</v>
      </c>
      <c r="S20" s="117">
        <v>53.674536471157637</v>
      </c>
      <c r="T20" s="116">
        <v>1104.0477906368722</v>
      </c>
      <c r="U20" s="118">
        <v>52357846.807616614</v>
      </c>
      <c r="V20" s="115">
        <v>49663.363971736522</v>
      </c>
      <c r="W20" s="116">
        <v>15.007332127031212</v>
      </c>
      <c r="X20" s="117">
        <v>47.595721091646944</v>
      </c>
      <c r="Y20" s="116">
        <v>714.2847942478902</v>
      </c>
      <c r="Z20" s="118">
        <v>35473785.716209963</v>
      </c>
      <c r="AA20" s="115">
        <v>46980.560160498557</v>
      </c>
      <c r="AB20" s="116">
        <v>13.885391440791057</v>
      </c>
      <c r="AC20" s="117">
        <v>60.637646134509403</v>
      </c>
      <c r="AD20" s="116">
        <v>841.97745262583385</v>
      </c>
      <c r="AE20" s="118">
        <v>39556572.366871402</v>
      </c>
      <c r="AF20" s="115">
        <v>53517.309499035102</v>
      </c>
      <c r="AG20" s="116">
        <v>13.442873748265807</v>
      </c>
      <c r="AH20" s="117">
        <v>77.187722737156378</v>
      </c>
      <c r="AI20" s="116">
        <v>1037.6248116717393</v>
      </c>
      <c r="AJ20" s="118">
        <v>55530888.190114588</v>
      </c>
      <c r="AK20" s="115">
        <v>54482.293367211612</v>
      </c>
      <c r="AL20" s="116">
        <v>12.619021891365724</v>
      </c>
      <c r="AM20" s="117">
        <v>80.936483758307673</v>
      </c>
      <c r="AN20" s="116">
        <v>1021.33926035625</v>
      </c>
      <c r="AO20" s="118">
        <v>55644905.210179687</v>
      </c>
      <c r="AP20" s="115">
        <v>47387.908137869425</v>
      </c>
      <c r="AQ20" s="116">
        <v>12.710869112613302</v>
      </c>
      <c r="AR20" s="117">
        <v>78.92640507679728</v>
      </c>
      <c r="AS20" s="116">
        <v>1003.223204460267</v>
      </c>
      <c r="AT20" s="118">
        <v>47540649.054741882</v>
      </c>
      <c r="AU20" s="119">
        <v>42913.628868889675</v>
      </c>
      <c r="AV20" s="116">
        <v>12.969835894226895</v>
      </c>
      <c r="AW20" s="117">
        <v>86.560419015406936</v>
      </c>
      <c r="AX20" s="116">
        <v>1122.6744295653452</v>
      </c>
      <c r="AY20" s="118">
        <v>48178033.810959972</v>
      </c>
      <c r="AZ20" s="120">
        <v>45238.91475410945</v>
      </c>
      <c r="BA20" s="121">
        <v>13.719273365188283</v>
      </c>
      <c r="BB20" s="122">
        <v>81.144230371231941</v>
      </c>
      <c r="BC20" s="121">
        <v>1113.2398784707373</v>
      </c>
      <c r="BD20" s="123">
        <v>50361763.963012829</v>
      </c>
      <c r="BE20" s="120">
        <v>44421.291132421771</v>
      </c>
      <c r="BF20" s="121">
        <v>14.413169298343252</v>
      </c>
      <c r="BG20" s="122">
        <v>83.512185964448165</v>
      </c>
      <c r="BH20" s="121">
        <v>1203.6752747803175</v>
      </c>
      <c r="BI20" s="123">
        <v>53468809.809914261</v>
      </c>
      <c r="BJ20" s="120">
        <v>42208.481146748025</v>
      </c>
      <c r="BK20" s="121">
        <v>15.047509645070758</v>
      </c>
      <c r="BL20" s="122">
        <v>77.02595339806409</v>
      </c>
      <c r="BM20" s="121">
        <v>1159.0487766781405</v>
      </c>
      <c r="BN20" s="123">
        <v>48921688.438580655</v>
      </c>
      <c r="BO20" s="120">
        <v>45147.74795861802</v>
      </c>
      <c r="BP20" s="121">
        <v>11.842390072224626</v>
      </c>
      <c r="BQ20" s="122">
        <v>90.574924583752349</v>
      </c>
      <c r="BR20" s="121">
        <v>1072.6235876831236</v>
      </c>
      <c r="BS20" s="123">
        <v>48426539.391186282</v>
      </c>
      <c r="BT20" s="120">
        <v>46869.407940895428</v>
      </c>
      <c r="BU20" s="121">
        <v>11.737777890022047</v>
      </c>
      <c r="BV20" s="122">
        <v>97.930356847682745</v>
      </c>
      <c r="BW20" s="121">
        <v>1149.4847773686997</v>
      </c>
      <c r="BX20" s="123">
        <v>53875670.952342942</v>
      </c>
      <c r="BY20" s="120">
        <v>52909.961081334695</v>
      </c>
      <c r="BZ20" s="121">
        <v>10.620299235288561</v>
      </c>
      <c r="CA20" s="122">
        <v>98.854571151180423</v>
      </c>
      <c r="CB20" s="121">
        <v>1049.8651264016601</v>
      </c>
      <c r="CC20" s="123">
        <v>55548322.978562362</v>
      </c>
    </row>
    <row r="21" spans="1:81" x14ac:dyDescent="0.25">
      <c r="A21" s="112" t="s">
        <v>20</v>
      </c>
      <c r="B21" s="119">
        <v>77599.869915710093</v>
      </c>
      <c r="C21" s="116">
        <v>20.575226189578551</v>
      </c>
      <c r="D21" s="117">
        <v>53.557408562572974</v>
      </c>
      <c r="E21" s="116">
        <v>1101.9557953026099</v>
      </c>
      <c r="F21" s="118">
        <v>85511626.368345067</v>
      </c>
      <c r="G21" s="115">
        <v>90101.205185962666</v>
      </c>
      <c r="H21" s="116">
        <v>21.327774986396346</v>
      </c>
      <c r="I21" s="117">
        <v>53.710453377453312</v>
      </c>
      <c r="J21" s="116">
        <v>1145.524464051656</v>
      </c>
      <c r="K21" s="118">
        <v>103213134.78105932</v>
      </c>
      <c r="L21" s="115">
        <v>100240.41258714524</v>
      </c>
      <c r="M21" s="116">
        <v>22.732226197561928</v>
      </c>
      <c r="N21" s="117">
        <v>49.764936884227971</v>
      </c>
      <c r="O21" s="116">
        <v>1131.2678019596631</v>
      </c>
      <c r="P21" s="118">
        <v>113398751.2149889</v>
      </c>
      <c r="Q21" s="115">
        <v>121859.31196767573</v>
      </c>
      <c r="R21" s="116">
        <v>23.712731203121731</v>
      </c>
      <c r="S21" s="117">
        <v>46.820891565847987</v>
      </c>
      <c r="T21" s="116">
        <v>1110.2512163914625</v>
      </c>
      <c r="U21" s="118">
        <v>135294449.34074166</v>
      </c>
      <c r="V21" s="115">
        <v>118666.66977657922</v>
      </c>
      <c r="W21" s="116">
        <v>21.183381813055036</v>
      </c>
      <c r="X21" s="117">
        <v>40.051230507454569</v>
      </c>
      <c r="Y21" s="116">
        <v>848.42050792208818</v>
      </c>
      <c r="Z21" s="118">
        <v>100679236.24526775</v>
      </c>
      <c r="AA21" s="115">
        <v>129808.85761264099</v>
      </c>
      <c r="AB21" s="116">
        <v>18.950518814767143</v>
      </c>
      <c r="AC21" s="117">
        <v>45.099835145925887</v>
      </c>
      <c r="AD21" s="116">
        <v>854.66527447576505</v>
      </c>
      <c r="AE21" s="118">
        <v>110943122.92089316</v>
      </c>
      <c r="AF21" s="115">
        <v>143806.21498198627</v>
      </c>
      <c r="AG21" s="116">
        <v>18.230206940799334</v>
      </c>
      <c r="AH21" s="117">
        <v>57.030651974761206</v>
      </c>
      <c r="AI21" s="116">
        <v>1039.6805874686031</v>
      </c>
      <c r="AJ21" s="118">
        <v>149512530.07410985</v>
      </c>
      <c r="AK21" s="115">
        <v>153255.67982839211</v>
      </c>
      <c r="AL21" s="116">
        <v>18.493006559456742</v>
      </c>
      <c r="AM21" s="117">
        <v>63.582951248507804</v>
      </c>
      <c r="AN21" s="116">
        <v>1175.8399345082789</v>
      </c>
      <c r="AO21" s="118">
        <v>180204148.53243122</v>
      </c>
      <c r="AP21" s="115">
        <v>136378.13003699647</v>
      </c>
      <c r="AQ21" s="116">
        <v>17.419513477033281</v>
      </c>
      <c r="AR21" s="117">
        <v>67.53649186819672</v>
      </c>
      <c r="AS21" s="116">
        <v>1176.4528302896006</v>
      </c>
      <c r="AT21" s="118">
        <v>160442437.07162884</v>
      </c>
      <c r="AU21" s="119">
        <v>130394.34170479565</v>
      </c>
      <c r="AV21" s="116">
        <v>18.068897608895544</v>
      </c>
      <c r="AW21" s="117">
        <v>69.629223084414988</v>
      </c>
      <c r="AX21" s="116">
        <v>1258.1233024992387</v>
      </c>
      <c r="AY21" s="118">
        <v>164052159.81285056</v>
      </c>
      <c r="AZ21" s="120">
        <v>142250.38389223878</v>
      </c>
      <c r="BA21" s="121">
        <v>18.540681891743997</v>
      </c>
      <c r="BB21" s="122">
        <v>66.79360744220466</v>
      </c>
      <c r="BC21" s="121">
        <v>1238.3990279879417</v>
      </c>
      <c r="BD21" s="123">
        <v>176162737.14306417</v>
      </c>
      <c r="BE21" s="120">
        <v>148780.96116156358</v>
      </c>
      <c r="BF21" s="121">
        <v>18.17376474526495</v>
      </c>
      <c r="BG21" s="122">
        <v>73.298584631092837</v>
      </c>
      <c r="BH21" s="121">
        <v>1332.1112332463763</v>
      </c>
      <c r="BI21" s="123">
        <v>198192789.65651166</v>
      </c>
      <c r="BJ21" s="120">
        <v>150177.81782193005</v>
      </c>
      <c r="BK21" s="121">
        <v>18.539840472635088</v>
      </c>
      <c r="BL21" s="122">
        <v>70.069419557036369</v>
      </c>
      <c r="BM21" s="121">
        <v>1299.0758605975859</v>
      </c>
      <c r="BN21" s="123">
        <v>195092377.92969126</v>
      </c>
      <c r="BO21" s="120">
        <v>155591.68453157091</v>
      </c>
      <c r="BP21" s="121">
        <v>18.031744297973471</v>
      </c>
      <c r="BQ21" s="122">
        <v>68.763699381592232</v>
      </c>
      <c r="BR21" s="121">
        <v>1239.9294442315893</v>
      </c>
      <c r="BS21" s="123">
        <v>192922710.92828748</v>
      </c>
      <c r="BT21" s="120">
        <v>157204.81656471625</v>
      </c>
      <c r="BU21" s="121">
        <v>17.945227547837998</v>
      </c>
      <c r="BV21" s="122">
        <v>69.395938796110755</v>
      </c>
      <c r="BW21" s="121">
        <v>1245.3259125920465</v>
      </c>
      <c r="BX21" s="123">
        <v>195771231.6523205</v>
      </c>
      <c r="BY21" s="120">
        <v>175353.01290408484</v>
      </c>
      <c r="BZ21" s="121">
        <v>16.310112886642802</v>
      </c>
      <c r="CA21" s="122">
        <v>70.921481259403251</v>
      </c>
      <c r="CB21" s="121">
        <v>1156.737365428789</v>
      </c>
      <c r="CC21" s="123">
        <v>202837382.16667151</v>
      </c>
    </row>
    <row r="22" spans="1:81" x14ac:dyDescent="0.25">
      <c r="A22" s="162" t="s">
        <v>69</v>
      </c>
      <c r="B22" s="165" t="s">
        <v>70</v>
      </c>
      <c r="C22" s="166" t="s">
        <v>70</v>
      </c>
      <c r="D22" s="167" t="s">
        <v>70</v>
      </c>
      <c r="E22" s="166" t="s">
        <v>70</v>
      </c>
      <c r="F22" s="168" t="s">
        <v>70</v>
      </c>
      <c r="G22" s="165" t="s">
        <v>70</v>
      </c>
      <c r="H22" s="166" t="s">
        <v>70</v>
      </c>
      <c r="I22" s="167" t="s">
        <v>70</v>
      </c>
      <c r="J22" s="166" t="s">
        <v>70</v>
      </c>
      <c r="K22" s="168" t="s">
        <v>70</v>
      </c>
      <c r="L22" s="165" t="s">
        <v>70</v>
      </c>
      <c r="M22" s="166" t="s">
        <v>70</v>
      </c>
      <c r="N22" s="167" t="s">
        <v>70</v>
      </c>
      <c r="O22" s="166" t="s">
        <v>70</v>
      </c>
      <c r="P22" s="168" t="s">
        <v>70</v>
      </c>
      <c r="Q22" s="165" t="s">
        <v>70</v>
      </c>
      <c r="R22" s="166" t="s">
        <v>70</v>
      </c>
      <c r="S22" s="167" t="s">
        <v>70</v>
      </c>
      <c r="T22" s="166" t="s">
        <v>70</v>
      </c>
      <c r="U22" s="168" t="s">
        <v>70</v>
      </c>
      <c r="V22" s="165" t="s">
        <v>70</v>
      </c>
      <c r="W22" s="166" t="s">
        <v>70</v>
      </c>
      <c r="X22" s="167" t="s">
        <v>70</v>
      </c>
      <c r="Y22" s="166" t="s">
        <v>70</v>
      </c>
      <c r="Z22" s="168" t="s">
        <v>70</v>
      </c>
      <c r="AA22" s="165" t="s">
        <v>70</v>
      </c>
      <c r="AB22" s="166" t="s">
        <v>70</v>
      </c>
      <c r="AC22" s="167" t="s">
        <v>70</v>
      </c>
      <c r="AD22" s="166" t="s">
        <v>70</v>
      </c>
      <c r="AE22" s="168" t="s">
        <v>70</v>
      </c>
      <c r="AF22" s="165" t="s">
        <v>70</v>
      </c>
      <c r="AG22" s="166" t="s">
        <v>70</v>
      </c>
      <c r="AH22" s="167" t="s">
        <v>70</v>
      </c>
      <c r="AI22" s="166" t="s">
        <v>70</v>
      </c>
      <c r="AJ22" s="168" t="s">
        <v>70</v>
      </c>
      <c r="AK22" s="115">
        <v>39761.562266986191</v>
      </c>
      <c r="AL22" s="116">
        <v>11.640144193373313</v>
      </c>
      <c r="AM22" s="117">
        <v>73.928083708067007</v>
      </c>
      <c r="AN22" s="116">
        <v>860.5335543016746</v>
      </c>
      <c r="AO22" s="118">
        <v>34216158.50219705</v>
      </c>
      <c r="AP22" s="115">
        <v>28718.370579609447</v>
      </c>
      <c r="AQ22" s="116">
        <v>13.682932765489184</v>
      </c>
      <c r="AR22" s="117">
        <v>97.781944865140829</v>
      </c>
      <c r="AS22" s="116">
        <v>1337.9437772684926</v>
      </c>
      <c r="AT22" s="118">
        <v>38423565.210278995</v>
      </c>
      <c r="AU22" s="119">
        <v>30681.371283007924</v>
      </c>
      <c r="AV22" s="116">
        <v>10.635665445902225</v>
      </c>
      <c r="AW22" s="117">
        <v>64.689894249593365</v>
      </c>
      <c r="AX22" s="116">
        <v>688.02007296946931</v>
      </c>
      <c r="AY22" s="118">
        <v>21109399.308938462</v>
      </c>
      <c r="AZ22" s="120">
        <v>33157.530064778184</v>
      </c>
      <c r="BA22" s="121">
        <v>9.4520816597377006</v>
      </c>
      <c r="BB22" s="122">
        <v>88.64500067623247</v>
      </c>
      <c r="BC22" s="121">
        <v>837.87978511925337</v>
      </c>
      <c r="BD22" s="123">
        <v>27782024.165761501</v>
      </c>
      <c r="BE22" s="120">
        <v>46605.188824505167</v>
      </c>
      <c r="BF22" s="121">
        <v>9.6706535338758322</v>
      </c>
      <c r="BG22" s="122">
        <v>96.864115903999831</v>
      </c>
      <c r="BH22" s="121">
        <v>936.73930477277281</v>
      </c>
      <c r="BI22" s="123">
        <v>43656912.178270772</v>
      </c>
      <c r="BJ22" s="120">
        <v>50520.775778798517</v>
      </c>
      <c r="BK22" s="121">
        <v>9.5775027708616385</v>
      </c>
      <c r="BL22" s="122">
        <v>96.763150461760148</v>
      </c>
      <c r="BM22" s="121">
        <v>926.74934166481023</v>
      </c>
      <c r="BN22" s="123">
        <v>46820095.693397015</v>
      </c>
      <c r="BO22" s="120">
        <v>54839.214531622776</v>
      </c>
      <c r="BP22" s="121">
        <v>10.522770304433767</v>
      </c>
      <c r="BQ22" s="122">
        <v>92.200474540635255</v>
      </c>
      <c r="BR22" s="121">
        <v>970.20441555089849</v>
      </c>
      <c r="BS22" s="123">
        <v>53205248.083923414</v>
      </c>
      <c r="BT22" s="120">
        <v>53908.565913899904</v>
      </c>
      <c r="BU22" s="121">
        <v>10.619167593521874</v>
      </c>
      <c r="BV22" s="122">
        <v>90.995199795346863</v>
      </c>
      <c r="BW22" s="121">
        <v>966.29327683279575</v>
      </c>
      <c r="BX22" s="123">
        <v>52091484.80629909</v>
      </c>
      <c r="BY22" s="120">
        <v>57275.768084693875</v>
      </c>
      <c r="BZ22" s="121">
        <v>10.457045604430641</v>
      </c>
      <c r="CA22" s="122">
        <v>83.357307384415805</v>
      </c>
      <c r="CB22" s="121">
        <v>871.67116478137916</v>
      </c>
      <c r="CC22" s="123">
        <v>49925635.48013325</v>
      </c>
    </row>
    <row r="23" spans="1:81" x14ac:dyDescent="0.25">
      <c r="A23" s="112" t="s">
        <v>21</v>
      </c>
      <c r="B23" s="119">
        <v>19528.55548908687</v>
      </c>
      <c r="C23" s="116">
        <v>14.641745124412193</v>
      </c>
      <c r="D23" s="117">
        <v>75.130990151414181</v>
      </c>
      <c r="E23" s="116">
        <v>1100.0488087417291</v>
      </c>
      <c r="F23" s="118">
        <v>21482364.202216744</v>
      </c>
      <c r="G23" s="115">
        <v>18416.603713863638</v>
      </c>
      <c r="H23" s="116">
        <v>13.767932663376188</v>
      </c>
      <c r="I23" s="117">
        <v>88.403156970501755</v>
      </c>
      <c r="J23" s="116">
        <v>1217.1287123997433</v>
      </c>
      <c r="K23" s="118">
        <v>22415377.165031191</v>
      </c>
      <c r="L23" s="115">
        <v>21279.9225579657</v>
      </c>
      <c r="M23" s="116">
        <v>13.367355032525465</v>
      </c>
      <c r="N23" s="117">
        <v>94.510964080328918</v>
      </c>
      <c r="O23" s="116">
        <v>1263.3616113280182</v>
      </c>
      <c r="P23" s="118">
        <v>26884237.251767017</v>
      </c>
      <c r="Q23" s="115">
        <v>26833.837355111533</v>
      </c>
      <c r="R23" s="116">
        <v>17.447507416336375</v>
      </c>
      <c r="S23" s="117">
        <v>93.939894366580148</v>
      </c>
      <c r="T23" s="116">
        <v>1639.0170036507627</v>
      </c>
      <c r="U23" s="118">
        <v>43981115.698226832</v>
      </c>
      <c r="V23" s="115">
        <v>23979.405722613192</v>
      </c>
      <c r="W23" s="116">
        <v>15.722327371522422</v>
      </c>
      <c r="X23" s="117">
        <v>62.932684550164275</v>
      </c>
      <c r="Y23" s="116">
        <v>989.44826886643398</v>
      </c>
      <c r="Z23" s="118">
        <v>23726381.480685558</v>
      </c>
      <c r="AA23" s="115">
        <v>24286.047243551609</v>
      </c>
      <c r="AB23" s="116">
        <v>16.063832227238453</v>
      </c>
      <c r="AC23" s="117">
        <v>69.923986088392667</v>
      </c>
      <c r="AD23" s="116">
        <v>1123.2471811836954</v>
      </c>
      <c r="AE23" s="118">
        <v>27279234.108413432</v>
      </c>
      <c r="AF23" s="115">
        <v>28831.227677868021</v>
      </c>
      <c r="AG23" s="116">
        <v>18.454333032251476</v>
      </c>
      <c r="AH23" s="117">
        <v>67.779062022273635</v>
      </c>
      <c r="AI23" s="116">
        <v>1250.8173831726658</v>
      </c>
      <c r="AJ23" s="118">
        <v>36062600.75768631</v>
      </c>
      <c r="AK23" s="115">
        <v>31413.539255303371</v>
      </c>
      <c r="AL23" s="116">
        <v>12.610322676691764</v>
      </c>
      <c r="AM23" s="117">
        <v>101.15659209327683</v>
      </c>
      <c r="AN23" s="116">
        <v>1275.6172671707086</v>
      </c>
      <c r="AO23" s="118">
        <v>40071653.097009845</v>
      </c>
      <c r="AP23" s="115">
        <v>28184.309048404542</v>
      </c>
      <c r="AQ23" s="116">
        <v>14.91699495194525</v>
      </c>
      <c r="AR23" s="117">
        <v>93.710333075463325</v>
      </c>
      <c r="AS23" s="116">
        <v>1397.8765654317942</v>
      </c>
      <c r="AT23" s="118">
        <v>39398185.131652042</v>
      </c>
      <c r="AU23" s="119">
        <v>28327.471450036915</v>
      </c>
      <c r="AV23" s="116">
        <v>14.582043194886506</v>
      </c>
      <c r="AW23" s="117">
        <v>87.096155981720003</v>
      </c>
      <c r="AX23" s="116">
        <v>1270.0399086340135</v>
      </c>
      <c r="AY23" s="118">
        <v>35977019.252237499</v>
      </c>
      <c r="AZ23" s="120">
        <v>36413.876977832741</v>
      </c>
      <c r="BA23" s="121">
        <v>16.768990005820303</v>
      </c>
      <c r="BB23" s="122">
        <v>95.257816051452323</v>
      </c>
      <c r="BC23" s="121">
        <v>1597.377365343074</v>
      </c>
      <c r="BD23" s="123">
        <v>58166702.868776888</v>
      </c>
      <c r="BE23" s="120">
        <v>42507.421308020261</v>
      </c>
      <c r="BF23" s="121">
        <v>15.572333578626086</v>
      </c>
      <c r="BG23" s="122">
        <v>101.35348591064761</v>
      </c>
      <c r="BH23" s="121">
        <v>1578.3102919571832</v>
      </c>
      <c r="BI23" s="123">
        <v>67089900.535008445</v>
      </c>
      <c r="BJ23" s="120">
        <v>41990.507753454724</v>
      </c>
      <c r="BK23" s="121">
        <v>14.831565311852302</v>
      </c>
      <c r="BL23" s="122">
        <v>91.874827799474161</v>
      </c>
      <c r="BM23" s="121">
        <v>1362.6475090230847</v>
      </c>
      <c r="BN23" s="123">
        <v>57218260.792859606</v>
      </c>
      <c r="BO23" s="120">
        <v>43000.147762706598</v>
      </c>
      <c r="BP23" s="121">
        <v>14.195873278647687</v>
      </c>
      <c r="BQ23" s="122">
        <v>101.01428828763717</v>
      </c>
      <c r="BR23" s="121">
        <v>1433.9860358640842</v>
      </c>
      <c r="BS23" s="123">
        <v>61661611.431813501</v>
      </c>
      <c r="BT23" s="120">
        <v>51182.109909549763</v>
      </c>
      <c r="BU23" s="121">
        <v>14.07454577745767</v>
      </c>
      <c r="BV23" s="122">
        <v>99.118906494297917</v>
      </c>
      <c r="BW23" s="121">
        <v>1395.0535868655425</v>
      </c>
      <c r="BX23" s="123">
        <v>71401786.012663811</v>
      </c>
      <c r="BY23" s="120">
        <v>59748.921185808489</v>
      </c>
      <c r="BZ23" s="121">
        <v>13.210829614292853</v>
      </c>
      <c r="CA23" s="122">
        <v>98.626960902037922</v>
      </c>
      <c r="CB23" s="121">
        <v>1302.9439758523461</v>
      </c>
      <c r="CC23" s="123">
        <v>77849496.922725782</v>
      </c>
    </row>
    <row r="24" spans="1:81" x14ac:dyDescent="0.25">
      <c r="A24" s="112" t="s">
        <v>22</v>
      </c>
      <c r="B24" s="119">
        <v>34889.449486882004</v>
      </c>
      <c r="C24" s="116">
        <v>13.898888498328846</v>
      </c>
      <c r="D24" s="117">
        <v>59.766403910544426</v>
      </c>
      <c r="E24" s="116">
        <v>830.68658389874213</v>
      </c>
      <c r="F24" s="118">
        <v>28982197.608365837</v>
      </c>
      <c r="G24" s="115">
        <v>34151.304574841772</v>
      </c>
      <c r="H24" s="116">
        <v>15.157948462628532</v>
      </c>
      <c r="I24" s="117">
        <v>63.057908391426345</v>
      </c>
      <c r="J24" s="116">
        <v>955.82852555839179</v>
      </c>
      <c r="K24" s="118">
        <v>32642791.097666647</v>
      </c>
      <c r="L24" s="115">
        <v>50691.805970747831</v>
      </c>
      <c r="M24" s="116">
        <v>12.820472720037458</v>
      </c>
      <c r="N24" s="117">
        <v>66.569495916639198</v>
      </c>
      <c r="O24" s="116">
        <v>853.45240638591781</v>
      </c>
      <c r="P24" s="118">
        <v>43263043.789782807</v>
      </c>
      <c r="Q24" s="115">
        <v>58809.66721979119</v>
      </c>
      <c r="R24" s="116">
        <v>18.098827880189134</v>
      </c>
      <c r="S24" s="117">
        <v>48.629502009537568</v>
      </c>
      <c r="T24" s="116">
        <v>880.13698676993204</v>
      </c>
      <c r="U24" s="118">
        <v>51760563.299769282</v>
      </c>
      <c r="V24" s="115">
        <v>61297.034068088185</v>
      </c>
      <c r="W24" s="116">
        <v>13.270323217576774</v>
      </c>
      <c r="X24" s="117">
        <v>48.034727284813783</v>
      </c>
      <c r="Y24" s="116">
        <v>637.43635673763288</v>
      </c>
      <c r="Z24" s="118">
        <v>39072958.075184628</v>
      </c>
      <c r="AA24" s="115">
        <v>69350.074807382422</v>
      </c>
      <c r="AB24" s="116">
        <v>15.57139785767642</v>
      </c>
      <c r="AC24" s="117">
        <v>46.491024322480826</v>
      </c>
      <c r="AD24" s="116">
        <v>723.93023653626028</v>
      </c>
      <c r="AE24" s="118">
        <v>50204616.059115537</v>
      </c>
      <c r="AF24" s="115">
        <v>72786.999391494421</v>
      </c>
      <c r="AG24" s="116">
        <v>15.950129869334264</v>
      </c>
      <c r="AH24" s="117">
        <v>51.466385508928298</v>
      </c>
      <c r="AI24" s="116">
        <v>820.89553277262939</v>
      </c>
      <c r="AJ24" s="118">
        <v>59750522.644401789</v>
      </c>
      <c r="AK24" s="115">
        <v>36751.866798665971</v>
      </c>
      <c r="AL24" s="116">
        <v>11.138335491128155</v>
      </c>
      <c r="AM24" s="117">
        <v>65.044914439813766</v>
      </c>
      <c r="AN24" s="116">
        <v>724.49207902237094</v>
      </c>
      <c r="AO24" s="118">
        <v>26626436.384918842</v>
      </c>
      <c r="AP24" s="115">
        <v>43273.482861164986</v>
      </c>
      <c r="AQ24" s="116">
        <v>10.763779032910341</v>
      </c>
      <c r="AR24" s="117">
        <v>73.673051076757204</v>
      </c>
      <c r="AS24" s="116">
        <v>793.00044247053165</v>
      </c>
      <c r="AT24" s="118">
        <v>34315891.056144863</v>
      </c>
      <c r="AU24" s="119">
        <v>36823.597506146907</v>
      </c>
      <c r="AV24" s="116">
        <v>10.770095772544853</v>
      </c>
      <c r="AW24" s="117">
        <v>58.204996416041894</v>
      </c>
      <c r="AX24" s="116">
        <v>626.87338584140127</v>
      </c>
      <c r="AY24" s="118">
        <v>23083733.247539211</v>
      </c>
      <c r="AZ24" s="120">
        <v>35128.825783830769</v>
      </c>
      <c r="BA24" s="121">
        <v>12.648505211561304</v>
      </c>
      <c r="BB24" s="122">
        <v>60.459261927862656</v>
      </c>
      <c r="BC24" s="121">
        <v>764.71928958172066</v>
      </c>
      <c r="BD24" s="123">
        <v>26863690.697251111</v>
      </c>
      <c r="BE24" s="120">
        <v>32574.53885632419</v>
      </c>
      <c r="BF24" s="121">
        <v>11.660078625663601</v>
      </c>
      <c r="BG24" s="122">
        <v>83.245943237918155</v>
      </c>
      <c r="BH24" s="121">
        <v>970.65424342165409</v>
      </c>
      <c r="BI24" s="123">
        <v>31618614.368394632</v>
      </c>
      <c r="BJ24" s="120">
        <v>30077.640918598776</v>
      </c>
      <c r="BK24" s="121">
        <v>11.391055000586569</v>
      </c>
      <c r="BL24" s="122">
        <v>89.009245697290694</v>
      </c>
      <c r="BM24" s="121">
        <v>1013.9092132985626</v>
      </c>
      <c r="BN24" s="123">
        <v>30495997.241653141</v>
      </c>
      <c r="BO24" s="120">
        <v>33948.635977946491</v>
      </c>
      <c r="BP24" s="121">
        <v>10.101801183983993</v>
      </c>
      <c r="BQ24" s="122">
        <v>91.131925524936094</v>
      </c>
      <c r="BR24" s="121">
        <v>920.59659316654052</v>
      </c>
      <c r="BS24" s="123">
        <v>31252998.623948585</v>
      </c>
      <c r="BT24" s="120">
        <v>31771.794260951967</v>
      </c>
      <c r="BU24" s="121">
        <v>12.150429289339252</v>
      </c>
      <c r="BV24" s="122">
        <v>81.006305751417088</v>
      </c>
      <c r="BW24" s="121">
        <v>984.26139002318894</v>
      </c>
      <c r="BX24" s="123">
        <v>31271750.382815361</v>
      </c>
      <c r="BY24" s="120">
        <v>33360.593390121699</v>
      </c>
      <c r="BZ24" s="121">
        <v>11.843300393535067</v>
      </c>
      <c r="CA24" s="122">
        <v>72.781054291681315</v>
      </c>
      <c r="CB24" s="121">
        <v>861.96788893456642</v>
      </c>
      <c r="CC24" s="123">
        <v>28755760.25808765</v>
      </c>
    </row>
    <row r="25" spans="1:81" x14ac:dyDescent="0.25">
      <c r="A25" s="112"/>
      <c r="B25" s="119"/>
      <c r="C25" s="116"/>
      <c r="D25" s="117"/>
      <c r="E25" s="116"/>
      <c r="F25" s="118"/>
      <c r="G25" s="115"/>
      <c r="H25" s="116"/>
      <c r="I25" s="117"/>
      <c r="J25" s="116"/>
      <c r="K25" s="118"/>
      <c r="L25" s="115"/>
      <c r="M25" s="116"/>
      <c r="N25" s="117"/>
      <c r="O25" s="116"/>
      <c r="P25" s="118"/>
      <c r="Q25" s="115" t="s">
        <v>55</v>
      </c>
      <c r="R25" s="116"/>
      <c r="S25" s="117" t="s">
        <v>55</v>
      </c>
      <c r="T25" s="116" t="s">
        <v>55</v>
      </c>
      <c r="U25" s="118" t="s">
        <v>55</v>
      </c>
      <c r="V25" s="115"/>
      <c r="W25" s="116"/>
      <c r="X25" s="117"/>
      <c r="Y25" s="116"/>
      <c r="Z25" s="118"/>
      <c r="AA25" s="115"/>
      <c r="AB25" s="116"/>
      <c r="AC25" s="117"/>
      <c r="AD25" s="116"/>
      <c r="AE25" s="118"/>
      <c r="AF25" s="115"/>
      <c r="AG25" s="116"/>
      <c r="AH25" s="117"/>
      <c r="AI25" s="116"/>
      <c r="AJ25" s="118"/>
      <c r="AK25" s="115"/>
      <c r="AL25" s="116"/>
      <c r="AM25" s="117"/>
      <c r="AN25" s="116"/>
      <c r="AO25" s="118"/>
      <c r="AP25" s="115"/>
      <c r="AQ25" s="116"/>
      <c r="AR25" s="117"/>
      <c r="AS25" s="116"/>
      <c r="AT25" s="118"/>
      <c r="AU25" s="119"/>
      <c r="AV25" s="116"/>
      <c r="AW25" s="117"/>
      <c r="AX25" s="116"/>
      <c r="AY25" s="118"/>
      <c r="AZ25" s="120"/>
      <c r="BA25" s="121"/>
      <c r="BB25" s="122"/>
      <c r="BC25" s="121"/>
      <c r="BD25" s="123"/>
      <c r="BE25" s="120"/>
      <c r="BF25" s="121"/>
      <c r="BG25" s="122"/>
      <c r="BH25" s="121"/>
      <c r="BI25" s="123"/>
      <c r="BJ25" s="120"/>
      <c r="BK25" s="121"/>
      <c r="BL25" s="122"/>
      <c r="BM25" s="121"/>
      <c r="BN25" s="123"/>
      <c r="BO25" s="120"/>
      <c r="BP25" s="121"/>
      <c r="BQ25" s="122"/>
      <c r="BR25" s="121"/>
      <c r="BS25" s="123"/>
      <c r="BT25" s="120"/>
      <c r="BU25" s="121"/>
      <c r="BV25" s="122"/>
      <c r="BW25" s="121"/>
      <c r="BX25" s="123"/>
      <c r="BY25" s="120"/>
      <c r="BZ25" s="121"/>
      <c r="CA25" s="122"/>
      <c r="CB25" s="121"/>
      <c r="CC25" s="123"/>
    </row>
    <row r="26" spans="1:81" x14ac:dyDescent="0.25">
      <c r="A26" s="82" t="s">
        <v>42</v>
      </c>
      <c r="B26" s="60">
        <v>1759962.0000000023</v>
      </c>
      <c r="C26" s="61">
        <v>11.402324255719771</v>
      </c>
      <c r="D26" s="62">
        <v>43.691286064859959</v>
      </c>
      <c r="E26" s="61">
        <v>498.18221086094394</v>
      </c>
      <c r="F26" s="63">
        <v>876781760.19124985</v>
      </c>
      <c r="G26" s="84">
        <v>1491192.0000000009</v>
      </c>
      <c r="H26" s="61">
        <v>12.8</v>
      </c>
      <c r="I26" s="62">
        <v>44.304761487156753</v>
      </c>
      <c r="J26" s="61">
        <v>567.10094703560651</v>
      </c>
      <c r="K26" s="63">
        <v>845656395.41192067</v>
      </c>
      <c r="L26" s="84">
        <v>1672449.0000000005</v>
      </c>
      <c r="M26" s="61">
        <v>12.219571612748451</v>
      </c>
      <c r="N26" s="62">
        <v>48.611250601723413</v>
      </c>
      <c r="O26" s="61">
        <v>594.00865791302044</v>
      </c>
      <c r="P26" s="63">
        <v>993449185.9179734</v>
      </c>
      <c r="Q26" s="84">
        <v>1824945.0000000014</v>
      </c>
      <c r="R26" s="61">
        <v>12.990782872439349</v>
      </c>
      <c r="S26" s="62">
        <v>46.741689142597799</v>
      </c>
      <c r="T26" s="61">
        <v>607.21113474254378</v>
      </c>
      <c r="U26" s="63">
        <v>1108126924.2927325</v>
      </c>
      <c r="V26" s="84">
        <v>2069621.9999999986</v>
      </c>
      <c r="W26" s="61">
        <v>12.471971267908554</v>
      </c>
      <c r="X26" s="62">
        <v>38.671357187322535</v>
      </c>
      <c r="Y26" s="61">
        <v>482.30805573131562</v>
      </c>
      <c r="Z26" s="63">
        <v>998195362.91875625</v>
      </c>
      <c r="AA26" s="84">
        <v>2274420.0000000009</v>
      </c>
      <c r="AB26" s="61">
        <v>10.377908326269241</v>
      </c>
      <c r="AC26" s="62">
        <v>48.677057654993511</v>
      </c>
      <c r="AD26" s="61">
        <v>505.16604193604502</v>
      </c>
      <c r="AE26" s="63">
        <v>1148959749.1001799</v>
      </c>
      <c r="AF26" s="84">
        <v>2534296.0000000009</v>
      </c>
      <c r="AG26" s="61">
        <v>10.908853426206463</v>
      </c>
      <c r="AH26" s="62">
        <v>53.045778587439017</v>
      </c>
      <c r="AI26" s="61">
        <v>578.66862348937354</v>
      </c>
      <c r="AJ26" s="63">
        <v>1466517577.834626</v>
      </c>
      <c r="AK26" s="84">
        <v>2710024</v>
      </c>
      <c r="AL26" s="61">
        <v>9.7625421215969439</v>
      </c>
      <c r="AM26" s="62">
        <v>60.47700941303922</v>
      </c>
      <c r="AN26" s="61">
        <v>590.40935178301027</v>
      </c>
      <c r="AO26" s="63">
        <v>1600023513.1564004</v>
      </c>
      <c r="AP26" s="84">
        <v>2759694.9999999991</v>
      </c>
      <c r="AQ26" s="61">
        <v>9.8560860892283433</v>
      </c>
      <c r="AR26" s="62">
        <v>58.886988682822761</v>
      </c>
      <c r="AS26" s="61">
        <v>580.39522999331632</v>
      </c>
      <c r="AT26" s="63">
        <v>1601713814.2364044</v>
      </c>
      <c r="AU26" s="60">
        <v>2800637.0000000014</v>
      </c>
      <c r="AV26" s="61">
        <v>8.4639175065791168</v>
      </c>
      <c r="AW26" s="62">
        <v>66.792299090224034</v>
      </c>
      <c r="AX26" s="61">
        <v>565.32450957441563</v>
      </c>
      <c r="AY26" s="63">
        <v>1583268738.5209634</v>
      </c>
      <c r="AZ26" s="67">
        <v>3137285.0000000023</v>
      </c>
      <c r="BA26" s="70">
        <v>8.53761254713441</v>
      </c>
      <c r="BB26" s="69">
        <v>66.644647781021405</v>
      </c>
      <c r="BC26" s="70">
        <v>568.98618109460176</v>
      </c>
      <c r="BD26" s="68">
        <v>1785071811.1553791</v>
      </c>
      <c r="BE26" s="67">
        <v>3554278.9999999986</v>
      </c>
      <c r="BF26" s="70">
        <v>8.6507509563132405</v>
      </c>
      <c r="BG26" s="69">
        <v>68.621108736466041</v>
      </c>
      <c r="BH26" s="70">
        <v>593.62412202525843</v>
      </c>
      <c r="BI26" s="68">
        <v>2109905750.8078132</v>
      </c>
      <c r="BJ26" s="67">
        <v>3576203.9999999991</v>
      </c>
      <c r="BK26" s="70">
        <v>8.9195597492229641</v>
      </c>
      <c r="BL26" s="69">
        <v>66.887912406658074</v>
      </c>
      <c r="BM26" s="70">
        <v>596.61073121197865</v>
      </c>
      <c r="BN26" s="68">
        <v>2133601683.4032025</v>
      </c>
      <c r="BO26" s="67">
        <v>3674391.0000000149</v>
      </c>
      <c r="BP26" s="70">
        <v>8.8355350391735055</v>
      </c>
      <c r="BQ26" s="69">
        <v>68.184111806310625</v>
      </c>
      <c r="BR26" s="70">
        <v>602.44310897957519</v>
      </c>
      <c r="BS26" s="68">
        <v>2213611537.6465793</v>
      </c>
      <c r="BT26" s="67">
        <v>4478335.9999999944</v>
      </c>
      <c r="BU26" s="70">
        <v>8.4811463643824485</v>
      </c>
      <c r="BV26" s="69">
        <v>64.008821610315465</v>
      </c>
      <c r="BW26" s="70">
        <v>542.86818468873173</v>
      </c>
      <c r="BX26" s="68">
        <v>2431146134.7461929</v>
      </c>
      <c r="BY26" s="67">
        <v>5640700.0000000065</v>
      </c>
      <c r="BZ26" s="70">
        <v>7.4178114501540664</v>
      </c>
      <c r="CA26" s="69">
        <v>62.61249773504079</v>
      </c>
      <c r="CB26" s="70">
        <v>464.44770262173114</v>
      </c>
      <c r="CC26" s="68">
        <v>2619810156.1784019</v>
      </c>
    </row>
    <row r="27" spans="1:81" ht="15.75" thickBot="1" x14ac:dyDescent="0.3">
      <c r="A27" s="112"/>
      <c r="B27" s="119"/>
      <c r="C27" s="115"/>
      <c r="D27" s="113"/>
      <c r="E27" s="113"/>
      <c r="F27" s="114"/>
      <c r="G27" s="115"/>
      <c r="H27" s="115"/>
      <c r="I27" s="113"/>
      <c r="J27" s="113"/>
      <c r="K27" s="114"/>
      <c r="L27" s="115"/>
      <c r="M27" s="115"/>
      <c r="N27" s="113"/>
      <c r="O27" s="113"/>
      <c r="P27" s="114"/>
      <c r="Q27" s="115"/>
      <c r="R27" s="115"/>
      <c r="S27" s="113"/>
      <c r="T27" s="113"/>
      <c r="U27" s="114"/>
      <c r="V27" s="115"/>
      <c r="W27" s="115"/>
      <c r="X27" s="113"/>
      <c r="Y27" s="113"/>
      <c r="Z27" s="114"/>
      <c r="AA27" s="115"/>
      <c r="AB27" s="115"/>
      <c r="AC27" s="113"/>
      <c r="AD27" s="113"/>
      <c r="AE27" s="114"/>
      <c r="AF27" s="115"/>
      <c r="AG27" s="115"/>
      <c r="AH27" s="113"/>
      <c r="AI27" s="113"/>
      <c r="AJ27" s="114"/>
      <c r="AK27" s="115"/>
      <c r="AL27" s="115"/>
      <c r="AM27" s="113"/>
      <c r="AN27" s="113"/>
      <c r="AO27" s="114"/>
      <c r="AP27" s="115"/>
      <c r="AQ27" s="115"/>
      <c r="AR27" s="113"/>
      <c r="AS27" s="113"/>
      <c r="AT27" s="114"/>
      <c r="AU27" s="119"/>
      <c r="AV27" s="115"/>
      <c r="AW27" s="113"/>
      <c r="AX27" s="113"/>
      <c r="AY27" s="114"/>
      <c r="AZ27" s="126"/>
      <c r="BA27" s="127"/>
      <c r="BB27" s="128"/>
      <c r="BC27" s="128"/>
      <c r="BD27" s="129"/>
      <c r="BE27" s="126"/>
      <c r="BF27" s="127"/>
      <c r="BG27" s="128"/>
      <c r="BH27" s="128"/>
      <c r="BI27" s="129"/>
      <c r="BJ27" s="126"/>
      <c r="BK27" s="127"/>
      <c r="BL27" s="128"/>
      <c r="BM27" s="128"/>
      <c r="BN27" s="129"/>
      <c r="BO27" s="126"/>
      <c r="BP27" s="127"/>
      <c r="BQ27" s="128"/>
      <c r="BR27" s="128"/>
      <c r="BS27" s="129"/>
      <c r="BT27" s="126"/>
      <c r="BU27" s="127"/>
      <c r="BV27" s="128"/>
      <c r="BW27" s="128"/>
      <c r="BX27" s="129"/>
      <c r="BY27" s="126"/>
      <c r="BZ27" s="127"/>
      <c r="CA27" s="128"/>
      <c r="CB27" s="128"/>
      <c r="CC27" s="129"/>
    </row>
    <row r="28" spans="1:81" x14ac:dyDescent="0.25">
      <c r="A28" s="130" t="s">
        <v>43</v>
      </c>
      <c r="B28" s="136">
        <v>781021</v>
      </c>
      <c r="C28" s="131"/>
      <c r="D28" s="133">
        <v>59.524346891408769</v>
      </c>
      <c r="E28" s="131"/>
      <c r="F28" s="134">
        <v>46489764.933474965</v>
      </c>
      <c r="G28" s="132">
        <v>802124</v>
      </c>
      <c r="H28" s="131"/>
      <c r="I28" s="133">
        <v>38.195310601569297</v>
      </c>
      <c r="J28" s="131"/>
      <c r="K28" s="134">
        <v>30637375.320973169</v>
      </c>
      <c r="L28" s="132">
        <v>876515</v>
      </c>
      <c r="M28" s="131"/>
      <c r="N28" s="133">
        <v>35.271496147119265</v>
      </c>
      <c r="O28" s="131"/>
      <c r="P28" s="134">
        <v>30915995.445392244</v>
      </c>
      <c r="Q28" s="132">
        <v>1018909</v>
      </c>
      <c r="R28" s="131"/>
      <c r="S28" s="133">
        <v>26.194991395657453</v>
      </c>
      <c r="T28" s="131"/>
      <c r="U28" s="134">
        <v>26690312.48795794</v>
      </c>
      <c r="V28" s="132">
        <v>958790</v>
      </c>
      <c r="W28" s="131"/>
      <c r="X28" s="133">
        <v>42.961456840260922</v>
      </c>
      <c r="Y28" s="131"/>
      <c r="Z28" s="134">
        <v>41191015.203873768</v>
      </c>
      <c r="AA28" s="132">
        <v>956658</v>
      </c>
      <c r="AB28" s="131"/>
      <c r="AC28" s="133">
        <v>43.242604753318858</v>
      </c>
      <c r="AD28" s="131"/>
      <c r="AE28" s="134">
        <v>41368383.778100513</v>
      </c>
      <c r="AF28" s="132">
        <v>740852</v>
      </c>
      <c r="AG28" s="131"/>
      <c r="AH28" s="133">
        <v>46.347466745926646</v>
      </c>
      <c r="AI28" s="131"/>
      <c r="AJ28" s="134">
        <v>34336613.43365325</v>
      </c>
      <c r="AK28" s="158">
        <v>990244</v>
      </c>
      <c r="AL28" s="143"/>
      <c r="AM28" s="144"/>
      <c r="AN28" s="143"/>
      <c r="AO28" s="145">
        <v>40053808.427788675</v>
      </c>
      <c r="AP28" s="142">
        <v>896967</v>
      </c>
      <c r="AQ28" s="143"/>
      <c r="AR28" s="144"/>
      <c r="AS28" s="143"/>
      <c r="AT28" s="145">
        <v>30051576.590827532</v>
      </c>
      <c r="AU28" s="142">
        <v>783639.00000000023</v>
      </c>
      <c r="AV28" s="143"/>
      <c r="AW28" s="144"/>
      <c r="AX28" s="143"/>
      <c r="AY28" s="145">
        <v>27657327.227115698</v>
      </c>
      <c r="AZ28" s="146">
        <v>825632</v>
      </c>
      <c r="BA28" s="147"/>
      <c r="BB28" s="148">
        <v>42.607170396695572</v>
      </c>
      <c r="BC28" s="147"/>
      <c r="BD28" s="149">
        <v>35177843.308964558</v>
      </c>
      <c r="BE28" s="146">
        <v>843058</v>
      </c>
      <c r="BF28" s="147"/>
      <c r="BG28" s="148">
        <v>34.130859109508378</v>
      </c>
      <c r="BH28" s="147"/>
      <c r="BI28" s="149">
        <v>28774293.819143914</v>
      </c>
      <c r="BJ28" s="146">
        <v>880948</v>
      </c>
      <c r="BK28" s="147"/>
      <c r="BL28" s="148">
        <v>39.873324472816222</v>
      </c>
      <c r="BM28" s="147"/>
      <c r="BN28" s="149">
        <v>35126325.447678506</v>
      </c>
      <c r="BO28" s="146">
        <v>926314</v>
      </c>
      <c r="BP28" s="147"/>
      <c r="BQ28" s="148"/>
      <c r="BR28" s="147"/>
      <c r="BS28" s="149">
        <v>33142195.747725181</v>
      </c>
      <c r="BT28" s="146">
        <v>1008882</v>
      </c>
      <c r="BU28" s="147"/>
      <c r="BV28" s="148"/>
      <c r="BW28" s="147"/>
      <c r="BX28" s="149">
        <v>38519489.893327735</v>
      </c>
      <c r="BY28" s="146">
        <v>1071633.5848702944</v>
      </c>
      <c r="BZ28" s="147"/>
      <c r="CA28" s="148"/>
      <c r="CB28" s="147"/>
      <c r="CC28" s="149">
        <v>33707857.051773831</v>
      </c>
    </row>
    <row r="29" spans="1:81" x14ac:dyDescent="0.25">
      <c r="A29" s="112"/>
      <c r="B29" s="102"/>
      <c r="C29" s="103"/>
      <c r="D29" s="103"/>
      <c r="E29" s="103"/>
      <c r="F29" s="104"/>
      <c r="G29" s="103"/>
      <c r="H29" s="103"/>
      <c r="I29" s="103"/>
      <c r="J29" s="103"/>
      <c r="K29" s="104"/>
      <c r="L29" s="103"/>
      <c r="M29" s="103"/>
      <c r="N29" s="103"/>
      <c r="O29" s="103"/>
      <c r="P29" s="104"/>
      <c r="Q29" s="103"/>
      <c r="R29" s="103"/>
      <c r="S29" s="103"/>
      <c r="T29" s="103"/>
      <c r="U29" s="104"/>
      <c r="V29" s="103"/>
      <c r="W29" s="103"/>
      <c r="X29" s="103"/>
      <c r="Y29" s="103"/>
      <c r="Z29" s="104"/>
      <c r="AA29" s="103"/>
      <c r="AB29" s="103"/>
      <c r="AC29" s="103"/>
      <c r="AD29" s="103"/>
      <c r="AE29" s="104"/>
      <c r="AF29" s="103"/>
      <c r="AG29" s="103"/>
      <c r="AH29" s="103"/>
      <c r="AI29" s="103"/>
      <c r="AJ29" s="104"/>
      <c r="AK29" s="169"/>
      <c r="AL29" s="170"/>
      <c r="AM29" s="170"/>
      <c r="AN29" s="170"/>
      <c r="AO29" s="171"/>
      <c r="AP29" s="170"/>
      <c r="AQ29" s="170"/>
      <c r="AR29" s="170"/>
      <c r="AS29" s="170"/>
      <c r="AT29" s="171"/>
      <c r="AU29" s="170"/>
      <c r="AV29" s="170"/>
      <c r="AW29" s="170"/>
      <c r="AX29" s="170"/>
      <c r="AY29" s="171"/>
      <c r="AZ29" s="172"/>
      <c r="BA29" s="172"/>
      <c r="BB29" s="172"/>
      <c r="BC29" s="172"/>
      <c r="BD29" s="173"/>
      <c r="BE29" s="152"/>
      <c r="BF29" s="152"/>
      <c r="BG29" s="152"/>
      <c r="BH29" s="152"/>
      <c r="BI29" s="153"/>
      <c r="BJ29" s="152"/>
      <c r="BK29" s="152"/>
      <c r="BL29" s="152"/>
      <c r="BM29" s="152"/>
      <c r="BN29" s="153"/>
      <c r="BO29" s="152"/>
      <c r="BP29" s="152"/>
      <c r="BQ29" s="152"/>
      <c r="BR29" s="152"/>
      <c r="BS29" s="153"/>
      <c r="BT29" s="152"/>
      <c r="BU29" s="152"/>
      <c r="BV29" s="152"/>
      <c r="BW29" s="152"/>
      <c r="BX29" s="153"/>
      <c r="BY29" s="152"/>
      <c r="BZ29" s="152"/>
      <c r="CA29" s="152"/>
      <c r="CB29" s="152"/>
      <c r="CC29" s="153"/>
    </row>
    <row r="30" spans="1:81" x14ac:dyDescent="0.25">
      <c r="A30" s="102" t="s">
        <v>44</v>
      </c>
      <c r="B30" s="108">
        <v>2540983.0000000023</v>
      </c>
      <c r="C30" s="124"/>
      <c r="D30" s="124">
        <v>44.284414931904934</v>
      </c>
      <c r="E30" s="103"/>
      <c r="F30" s="107">
        <v>923271525.12472486</v>
      </c>
      <c r="G30" s="105">
        <v>2293316.0000000009</v>
      </c>
      <c r="H30" s="124"/>
      <c r="I30" s="124">
        <v>44.058371866770017</v>
      </c>
      <c r="J30" s="103"/>
      <c r="K30" s="107">
        <v>876293770.73289382</v>
      </c>
      <c r="L30" s="105">
        <v>2548964.0000000005</v>
      </c>
      <c r="M30" s="124"/>
      <c r="N30" s="124">
        <v>48.062645237754673</v>
      </c>
      <c r="O30" s="103"/>
      <c r="P30" s="107">
        <v>1024365181.3633657</v>
      </c>
      <c r="Q30" s="105">
        <v>2843854.0000000014</v>
      </c>
      <c r="R30" s="124"/>
      <c r="S30" s="124">
        <v>45.89501360940524</v>
      </c>
      <c r="T30" s="103"/>
      <c r="U30" s="107">
        <v>1134817236.7806904</v>
      </c>
      <c r="V30" s="105">
        <v>3028411.9999999986</v>
      </c>
      <c r="W30" s="124"/>
      <c r="X30" s="124">
        <v>38.825004642540229</v>
      </c>
      <c r="Y30" s="103"/>
      <c r="Z30" s="107">
        <v>1039386378.12263</v>
      </c>
      <c r="AA30" s="105">
        <v>3231078.0000000009</v>
      </c>
      <c r="AB30" s="124"/>
      <c r="AC30" s="124">
        <v>48.465378813300489</v>
      </c>
      <c r="AD30" s="103"/>
      <c r="AE30" s="107">
        <v>1190328132.8782804</v>
      </c>
      <c r="AF30" s="105">
        <v>3275148.0000000009</v>
      </c>
      <c r="AG30" s="124"/>
      <c r="AH30" s="124">
        <v>52.87096485173317</v>
      </c>
      <c r="AI30" s="103"/>
      <c r="AJ30" s="107">
        <v>1500854191.2682793</v>
      </c>
      <c r="AK30" s="174">
        <v>3700268</v>
      </c>
      <c r="AL30" s="175"/>
      <c r="AM30" s="175"/>
      <c r="AN30" s="170"/>
      <c r="AO30" s="176">
        <v>1640077321.5841892</v>
      </c>
      <c r="AP30" s="177">
        <v>3656661.9999999991</v>
      </c>
      <c r="AQ30" s="175"/>
      <c r="AR30" s="175"/>
      <c r="AS30" s="170"/>
      <c r="AT30" s="176">
        <v>1631765390.8272319</v>
      </c>
      <c r="AU30" s="177">
        <v>3584276.0000000019</v>
      </c>
      <c r="AV30" s="175"/>
      <c r="AW30" s="175"/>
      <c r="AX30" s="170"/>
      <c r="AY30" s="176">
        <v>1610926065.7480791</v>
      </c>
      <c r="AZ30" s="178">
        <v>3962917.0000000023</v>
      </c>
      <c r="BA30" s="179"/>
      <c r="BB30" s="179"/>
      <c r="BC30" s="172"/>
      <c r="BD30" s="180">
        <v>1820249654.4643435</v>
      </c>
      <c r="BE30" s="156">
        <v>4397336.9999999991</v>
      </c>
      <c r="BF30" s="141"/>
      <c r="BG30" s="141"/>
      <c r="BH30" s="152"/>
      <c r="BI30" s="140">
        <v>2138680044.6269598</v>
      </c>
      <c r="BJ30" s="156">
        <v>4457151.9999999953</v>
      </c>
      <c r="BK30" s="141"/>
      <c r="BL30" s="141"/>
      <c r="BM30" s="152"/>
      <c r="BN30" s="140">
        <v>2168728008.8508806</v>
      </c>
      <c r="BO30" s="156">
        <v>4600705.0000000149</v>
      </c>
      <c r="BP30" s="141"/>
      <c r="BQ30" s="141"/>
      <c r="BR30" s="152"/>
      <c r="BS30" s="140">
        <v>2246753733.3943043</v>
      </c>
      <c r="BT30" s="156">
        <v>5487217.9999999944</v>
      </c>
      <c r="BU30" s="141"/>
      <c r="BV30" s="141"/>
      <c r="BW30" s="152"/>
      <c r="BX30" s="140">
        <v>2469665624.6395206</v>
      </c>
      <c r="BY30" s="156">
        <f>+BY28+BY26</f>
        <v>6712333.5848703012</v>
      </c>
      <c r="BZ30" s="141"/>
      <c r="CA30" s="141"/>
      <c r="CB30" s="152"/>
      <c r="CC30" s="140">
        <f>+CC28+CC26</f>
        <v>2653518013.230176</v>
      </c>
    </row>
    <row r="31" spans="1:81" x14ac:dyDescent="0.25">
      <c r="A31" s="102"/>
      <c r="B31" s="108"/>
      <c r="C31" s="124"/>
      <c r="D31" s="124"/>
      <c r="E31" s="103"/>
      <c r="F31" s="107"/>
      <c r="G31" s="105"/>
      <c r="H31" s="124"/>
      <c r="I31" s="124"/>
      <c r="J31" s="103"/>
      <c r="K31" s="107"/>
      <c r="L31" s="105"/>
      <c r="M31" s="124"/>
      <c r="N31" s="124"/>
      <c r="O31" s="103"/>
      <c r="P31" s="107"/>
      <c r="Q31" s="105"/>
      <c r="R31" s="124"/>
      <c r="S31" s="124"/>
      <c r="T31" s="103"/>
      <c r="U31" s="107"/>
      <c r="V31" s="105"/>
      <c r="W31" s="124"/>
      <c r="X31" s="124"/>
      <c r="Y31" s="103"/>
      <c r="Z31" s="107"/>
      <c r="AA31" s="105"/>
      <c r="AB31" s="124"/>
      <c r="AC31" s="124"/>
      <c r="AD31" s="103"/>
      <c r="AE31" s="107"/>
      <c r="AF31" s="105"/>
      <c r="AG31" s="124"/>
      <c r="AH31" s="124"/>
      <c r="AI31" s="103"/>
      <c r="AJ31" s="107"/>
      <c r="AK31" s="169"/>
      <c r="AL31" s="170"/>
      <c r="AM31" s="170"/>
      <c r="AN31" s="170"/>
      <c r="AO31" s="171"/>
      <c r="AP31" s="170"/>
      <c r="AQ31" s="170"/>
      <c r="AR31" s="170"/>
      <c r="AS31" s="170"/>
      <c r="AT31" s="171"/>
      <c r="AU31" s="170"/>
      <c r="AV31" s="170"/>
      <c r="AW31" s="170"/>
      <c r="AX31" s="170"/>
      <c r="AY31" s="171"/>
      <c r="AZ31" s="172"/>
      <c r="BA31" s="172"/>
      <c r="BB31" s="172"/>
      <c r="BC31" s="172"/>
      <c r="BD31" s="173"/>
      <c r="BE31" s="152"/>
      <c r="BF31" s="152"/>
      <c r="BG31" s="152"/>
      <c r="BH31" s="152"/>
      <c r="BI31" s="153"/>
      <c r="BJ31" s="152"/>
      <c r="BK31" s="152"/>
      <c r="BL31" s="152"/>
      <c r="BM31" s="152"/>
      <c r="BN31" s="153"/>
      <c r="BO31" s="152"/>
      <c r="BP31" s="152"/>
      <c r="BQ31" s="152"/>
      <c r="BR31" s="152"/>
      <c r="BS31" s="153"/>
      <c r="BT31" s="152"/>
      <c r="BU31" s="152"/>
      <c r="BV31" s="152"/>
      <c r="BW31" s="152"/>
      <c r="BX31" s="153"/>
      <c r="BY31" s="152"/>
      <c r="BZ31" s="152"/>
      <c r="CA31" s="152"/>
      <c r="CB31" s="152"/>
      <c r="CC31" s="153"/>
    </row>
    <row r="32" spans="1:81" x14ac:dyDescent="0.25">
      <c r="A32" s="112"/>
      <c r="B32" s="102"/>
      <c r="C32" s="103"/>
      <c r="D32" s="103"/>
      <c r="E32" s="103"/>
      <c r="F32" s="104"/>
      <c r="G32" s="103"/>
      <c r="H32" s="103"/>
      <c r="I32" s="103"/>
      <c r="J32" s="103"/>
      <c r="K32" s="104"/>
      <c r="L32" s="103"/>
      <c r="M32" s="103"/>
      <c r="N32" s="103"/>
      <c r="O32" s="103"/>
      <c r="P32" s="104"/>
      <c r="Q32" s="103"/>
      <c r="R32" s="103"/>
      <c r="S32" s="103"/>
      <c r="T32" s="103"/>
      <c r="U32" s="104"/>
      <c r="V32" s="103"/>
      <c r="W32" s="103"/>
      <c r="X32" s="103"/>
      <c r="Y32" s="103"/>
      <c r="Z32" s="104"/>
      <c r="AA32" s="103"/>
      <c r="AB32" s="103"/>
      <c r="AC32" s="103"/>
      <c r="AD32" s="103"/>
      <c r="AE32" s="104"/>
      <c r="AF32" s="103"/>
      <c r="AG32" s="103"/>
      <c r="AH32" s="103"/>
      <c r="AI32" s="103"/>
      <c r="AJ32" s="104"/>
      <c r="AK32" s="154"/>
      <c r="AL32" s="150"/>
      <c r="AM32" s="150"/>
      <c r="AN32" s="150"/>
      <c r="AO32" s="151"/>
      <c r="AP32" s="150"/>
      <c r="AQ32" s="150"/>
      <c r="AR32" s="150"/>
      <c r="AS32" s="150"/>
      <c r="AT32" s="151"/>
      <c r="AU32" s="150"/>
      <c r="AV32" s="150"/>
      <c r="AW32" s="150"/>
      <c r="AX32" s="150"/>
      <c r="AY32" s="151"/>
      <c r="AZ32" s="152"/>
      <c r="BA32" s="152"/>
      <c r="BB32" s="152"/>
      <c r="BC32" s="152"/>
      <c r="BD32" s="153"/>
      <c r="BE32" s="152"/>
      <c r="BF32" s="152"/>
      <c r="BG32" s="152"/>
      <c r="BH32" s="152"/>
      <c r="BI32" s="153"/>
      <c r="BJ32" s="152"/>
      <c r="BK32" s="152"/>
      <c r="BL32" s="152"/>
      <c r="BM32" s="152"/>
      <c r="BN32" s="153"/>
      <c r="BO32" s="152"/>
      <c r="BP32" s="152"/>
      <c r="BQ32" s="152"/>
      <c r="BR32" s="152"/>
      <c r="BS32" s="153"/>
      <c r="BT32" s="152"/>
      <c r="BU32" s="152"/>
      <c r="BV32" s="152"/>
      <c r="BW32" s="152"/>
      <c r="BX32" s="153"/>
      <c r="BY32" s="152"/>
      <c r="BZ32" s="152"/>
      <c r="CA32" s="152"/>
      <c r="CB32" s="152"/>
      <c r="CC32" s="153"/>
    </row>
    <row r="33" spans="1:81" x14ac:dyDescent="0.25">
      <c r="A33" s="157" t="s">
        <v>72</v>
      </c>
      <c r="B33" s="108"/>
      <c r="C33" s="105"/>
      <c r="D33" s="105"/>
      <c r="E33" s="105"/>
      <c r="F33" s="107">
        <v>146888170.2167128</v>
      </c>
      <c r="G33" s="105"/>
      <c r="H33" s="105"/>
      <c r="I33" s="105"/>
      <c r="J33" s="105"/>
      <c r="K33" s="107">
        <v>151786630.89187008</v>
      </c>
      <c r="L33" s="105"/>
      <c r="M33" s="105"/>
      <c r="N33" s="105"/>
      <c r="O33" s="105"/>
      <c r="P33" s="107">
        <v>184802679.28025067</v>
      </c>
      <c r="Q33" s="105"/>
      <c r="R33" s="105"/>
      <c r="S33" s="105"/>
      <c r="T33" s="105"/>
      <c r="U33" s="107">
        <v>260469066.85110867</v>
      </c>
      <c r="V33" s="105"/>
      <c r="W33" s="105"/>
      <c r="X33" s="105"/>
      <c r="Y33" s="105"/>
      <c r="Z33" s="107">
        <v>284947465.84732407</v>
      </c>
      <c r="AA33" s="105"/>
      <c r="AB33" s="105"/>
      <c r="AC33" s="105"/>
      <c r="AD33" s="105"/>
      <c r="AE33" s="107">
        <v>333821402.18784529</v>
      </c>
      <c r="AF33" s="105"/>
      <c r="AG33" s="105"/>
      <c r="AH33" s="105"/>
      <c r="AI33" s="105"/>
      <c r="AJ33" s="107">
        <v>394498803.86961865</v>
      </c>
      <c r="AK33" s="138"/>
      <c r="AL33" s="155"/>
      <c r="AM33" s="155"/>
      <c r="AN33" s="155"/>
      <c r="AO33" s="139">
        <v>373803812.91223997</v>
      </c>
      <c r="AP33" s="155"/>
      <c r="AQ33" s="155"/>
      <c r="AR33" s="155"/>
      <c r="AS33" s="155"/>
      <c r="AT33" s="139">
        <v>374065009.36449683</v>
      </c>
      <c r="AU33" s="155"/>
      <c r="AV33" s="155"/>
      <c r="AW33" s="155"/>
      <c r="AX33" s="155"/>
      <c r="AY33" s="139">
        <v>432003084.5511719</v>
      </c>
      <c r="AZ33" s="156"/>
      <c r="BA33" s="156"/>
      <c r="BB33" s="156"/>
      <c r="BC33" s="156"/>
      <c r="BD33" s="140">
        <v>440887331.23514795</v>
      </c>
      <c r="BE33" s="156"/>
      <c r="BF33" s="156"/>
      <c r="BG33" s="156"/>
      <c r="BH33" s="156"/>
      <c r="BI33" s="140">
        <v>420789707.38253391</v>
      </c>
      <c r="BJ33" s="156"/>
      <c r="BK33" s="156"/>
      <c r="BL33" s="156"/>
      <c r="BM33" s="156"/>
      <c r="BN33" s="140">
        <v>412405532.62935454</v>
      </c>
      <c r="BO33" s="156"/>
      <c r="BP33" s="156"/>
      <c r="BQ33" s="156"/>
      <c r="BR33" s="156"/>
      <c r="BS33" s="140">
        <v>424136180.64298773</v>
      </c>
      <c r="BT33" s="156"/>
      <c r="BU33" s="156"/>
      <c r="BV33" s="156"/>
      <c r="BW33" s="156"/>
      <c r="BX33" s="140">
        <v>440228742.54471087</v>
      </c>
      <c r="BY33" s="156"/>
      <c r="BZ33" s="156"/>
      <c r="CA33" s="156"/>
      <c r="CB33" s="156"/>
      <c r="CC33" s="140">
        <v>443516432.7497521</v>
      </c>
    </row>
    <row r="34" spans="1:81" x14ac:dyDescent="0.25">
      <c r="A34" s="135"/>
      <c r="B34" s="108"/>
      <c r="C34" s="105"/>
      <c r="D34" s="105"/>
      <c r="E34" s="105"/>
      <c r="F34" s="107"/>
      <c r="G34" s="105"/>
      <c r="H34" s="105"/>
      <c r="I34" s="105"/>
      <c r="J34" s="105"/>
      <c r="K34" s="107"/>
      <c r="L34" s="105"/>
      <c r="M34" s="105"/>
      <c r="N34" s="105"/>
      <c r="O34" s="105"/>
      <c r="P34" s="107"/>
      <c r="Q34" s="105"/>
      <c r="R34" s="105"/>
      <c r="S34" s="105"/>
      <c r="T34" s="105"/>
      <c r="U34" s="107"/>
      <c r="V34" s="105"/>
      <c r="W34" s="105"/>
      <c r="X34" s="105"/>
      <c r="Y34" s="105"/>
      <c r="Z34" s="107"/>
      <c r="AA34" s="105"/>
      <c r="AB34" s="105"/>
      <c r="AC34" s="105"/>
      <c r="AD34" s="105"/>
      <c r="AE34" s="107"/>
      <c r="AF34" s="105"/>
      <c r="AG34" s="105"/>
      <c r="AH34" s="105"/>
      <c r="AI34" s="105"/>
      <c r="AJ34" s="107"/>
      <c r="AK34" s="138"/>
      <c r="AL34" s="155"/>
      <c r="AM34" s="155"/>
      <c r="AN34" s="155"/>
      <c r="AO34" s="139"/>
      <c r="AP34" s="155"/>
      <c r="AQ34" s="155"/>
      <c r="AR34" s="155"/>
      <c r="AS34" s="155"/>
      <c r="AT34" s="139"/>
      <c r="AU34" s="155"/>
      <c r="AV34" s="155"/>
      <c r="AW34" s="155"/>
      <c r="AX34" s="155"/>
      <c r="AY34" s="139"/>
      <c r="AZ34" s="156"/>
      <c r="BA34" s="156"/>
      <c r="BB34" s="156"/>
      <c r="BC34" s="156"/>
      <c r="BD34" s="140"/>
      <c r="BE34" s="156"/>
      <c r="BF34" s="156"/>
      <c r="BG34" s="156"/>
      <c r="BH34" s="156"/>
      <c r="BI34" s="140"/>
      <c r="BJ34" s="156"/>
      <c r="BK34" s="156"/>
      <c r="BL34" s="156"/>
      <c r="BM34" s="156"/>
      <c r="BN34" s="140"/>
      <c r="BO34" s="156"/>
      <c r="BP34" s="156"/>
      <c r="BQ34" s="156"/>
      <c r="BR34" s="156"/>
      <c r="BS34" s="140"/>
      <c r="BT34" s="156"/>
      <c r="BU34" s="156"/>
      <c r="BV34" s="156"/>
      <c r="BW34" s="156"/>
      <c r="BX34" s="140"/>
      <c r="BY34" s="156"/>
      <c r="BZ34" s="156"/>
      <c r="CA34" s="156"/>
      <c r="CB34" s="156"/>
      <c r="CC34" s="140"/>
    </row>
    <row r="35" spans="1:81" x14ac:dyDescent="0.25">
      <c r="A35" s="135"/>
      <c r="B35" s="108"/>
      <c r="C35" s="105"/>
      <c r="D35" s="105"/>
      <c r="E35" s="105"/>
      <c r="F35" s="107"/>
      <c r="G35" s="105"/>
      <c r="H35" s="105"/>
      <c r="I35" s="105"/>
      <c r="J35" s="105"/>
      <c r="K35" s="107"/>
      <c r="L35" s="105"/>
      <c r="M35" s="105"/>
      <c r="N35" s="105"/>
      <c r="O35" s="105"/>
      <c r="P35" s="107"/>
      <c r="Q35" s="105"/>
      <c r="R35" s="105"/>
      <c r="S35" s="105"/>
      <c r="T35" s="105"/>
      <c r="U35" s="107"/>
      <c r="V35" s="105"/>
      <c r="W35" s="105"/>
      <c r="X35" s="105"/>
      <c r="Y35" s="105"/>
      <c r="Z35" s="107"/>
      <c r="AA35" s="105"/>
      <c r="AB35" s="105"/>
      <c r="AC35" s="105"/>
      <c r="AD35" s="105"/>
      <c r="AE35" s="107"/>
      <c r="AF35" s="105"/>
      <c r="AG35" s="105"/>
      <c r="AH35" s="105"/>
      <c r="AI35" s="105"/>
      <c r="AJ35" s="107"/>
      <c r="AK35" s="138"/>
      <c r="AL35" s="155"/>
      <c r="AM35" s="155"/>
      <c r="AN35" s="155"/>
      <c r="AO35" s="139"/>
      <c r="AP35" s="155"/>
      <c r="AQ35" s="155"/>
      <c r="AR35" s="155"/>
      <c r="AS35" s="155"/>
      <c r="AT35" s="139"/>
      <c r="AU35" s="155"/>
      <c r="AV35" s="155"/>
      <c r="AW35" s="155"/>
      <c r="AX35" s="155"/>
      <c r="AY35" s="139"/>
      <c r="AZ35" s="156"/>
      <c r="BA35" s="156"/>
      <c r="BB35" s="156"/>
      <c r="BC35" s="156"/>
      <c r="BD35" s="140"/>
      <c r="BE35" s="156"/>
      <c r="BF35" s="156"/>
      <c r="BG35" s="156"/>
      <c r="BH35" s="156"/>
      <c r="BI35" s="140"/>
      <c r="BJ35" s="156"/>
      <c r="BK35" s="156"/>
      <c r="BL35" s="156"/>
      <c r="BM35" s="156"/>
      <c r="BN35" s="140"/>
      <c r="BO35" s="156"/>
      <c r="BP35" s="156"/>
      <c r="BQ35" s="156"/>
      <c r="BR35" s="156"/>
      <c r="BS35" s="140"/>
      <c r="BT35" s="156"/>
      <c r="BU35" s="156"/>
      <c r="BV35" s="156"/>
      <c r="BW35" s="156"/>
      <c r="BX35" s="140"/>
      <c r="BY35" s="156"/>
      <c r="BZ35" s="156"/>
      <c r="CA35" s="156"/>
      <c r="CB35" s="156"/>
      <c r="CC35" s="140"/>
    </row>
    <row r="36" spans="1:81" ht="15.75" thickBot="1" x14ac:dyDescent="0.3">
      <c r="A36" s="64" t="s">
        <v>23</v>
      </c>
      <c r="B36" s="137"/>
      <c r="C36" s="65"/>
      <c r="D36" s="65"/>
      <c r="E36" s="65"/>
      <c r="F36" s="66">
        <v>1070159695.3414377</v>
      </c>
      <c r="G36" s="65"/>
      <c r="H36" s="65"/>
      <c r="I36" s="65"/>
      <c r="J36" s="65"/>
      <c r="K36" s="66">
        <v>1028080401.624764</v>
      </c>
      <c r="L36" s="65"/>
      <c r="M36" s="65"/>
      <c r="N36" s="65"/>
      <c r="O36" s="65"/>
      <c r="P36" s="66">
        <v>1209167860.6436162</v>
      </c>
      <c r="Q36" s="65"/>
      <c r="R36" s="65"/>
      <c r="S36" s="65"/>
      <c r="T36" s="65"/>
      <c r="U36" s="66">
        <v>1395286303.6317992</v>
      </c>
      <c r="V36" s="65"/>
      <c r="W36" s="65"/>
      <c r="X36" s="65"/>
      <c r="Y36" s="65"/>
      <c r="Z36" s="66">
        <v>1324333843.969954</v>
      </c>
      <c r="AA36" s="65"/>
      <c r="AB36" s="65"/>
      <c r="AC36" s="65"/>
      <c r="AD36" s="65"/>
      <c r="AE36" s="66">
        <v>1524149535.0661256</v>
      </c>
      <c r="AF36" s="65"/>
      <c r="AG36" s="65"/>
      <c r="AH36" s="65"/>
      <c r="AI36" s="65"/>
      <c r="AJ36" s="66">
        <v>1895352995.137898</v>
      </c>
      <c r="AK36" s="159"/>
      <c r="AL36" s="59"/>
      <c r="AM36" s="181"/>
      <c r="AN36" s="181"/>
      <c r="AO36" s="182">
        <v>2013881134.4964292</v>
      </c>
      <c r="AP36" s="181"/>
      <c r="AQ36" s="181"/>
      <c r="AR36" s="181"/>
      <c r="AS36" s="181"/>
      <c r="AT36" s="182">
        <v>2005830400.1917286</v>
      </c>
      <c r="AU36" s="181"/>
      <c r="AV36" s="181"/>
      <c r="AW36" s="181"/>
      <c r="AX36" s="181"/>
      <c r="AY36" s="182">
        <v>2042929150.2992511</v>
      </c>
      <c r="AZ36" s="183"/>
      <c r="BA36" s="183"/>
      <c r="BB36" s="183"/>
      <c r="BC36" s="183"/>
      <c r="BD36" s="184">
        <v>2261136985.6994915</v>
      </c>
      <c r="BE36" s="183"/>
      <c r="BF36" s="183"/>
      <c r="BG36" s="57"/>
      <c r="BH36" s="57"/>
      <c r="BI36" s="58">
        <v>2559469752.0094938</v>
      </c>
      <c r="BJ36" s="57"/>
      <c r="BK36" s="57"/>
      <c r="BL36" s="57"/>
      <c r="BM36" s="57"/>
      <c r="BN36" s="58">
        <v>2581133541.4802351</v>
      </c>
      <c r="BO36" s="57"/>
      <c r="BP36" s="57"/>
      <c r="BQ36" s="57"/>
      <c r="BR36" s="57"/>
      <c r="BS36" s="58">
        <v>2670889914.037292</v>
      </c>
      <c r="BT36" s="57"/>
      <c r="BU36" s="57"/>
      <c r="BV36" s="57"/>
      <c r="BW36" s="57"/>
      <c r="BX36" s="58">
        <v>2909894367.1842318</v>
      </c>
      <c r="BY36" s="57"/>
      <c r="BZ36" s="57"/>
      <c r="CA36" s="57"/>
      <c r="CB36" s="57"/>
      <c r="CC36" s="58">
        <f>+CC33+CC30</f>
        <v>3097034445.979928</v>
      </c>
    </row>
    <row r="38" spans="1:81" x14ac:dyDescent="0.25">
      <c r="AZ38" s="163"/>
      <c r="BA38" s="185"/>
      <c r="BB38" s="185"/>
      <c r="BC38" s="185"/>
      <c r="BD38" s="163"/>
    </row>
    <row r="39" spans="1:81" x14ac:dyDescent="0.25">
      <c r="BG39" s="227"/>
      <c r="BH39" s="227"/>
      <c r="BI39" s="227"/>
      <c r="BJ39" s="227"/>
      <c r="BK39" s="227"/>
      <c r="BL39" s="227"/>
      <c r="BM39" s="227"/>
      <c r="BN39" s="227"/>
      <c r="BO39" s="227"/>
      <c r="BP39" s="227"/>
      <c r="BQ39" s="227"/>
      <c r="BR39" s="227"/>
      <c r="BS39" s="227"/>
      <c r="BT39" s="227"/>
      <c r="BU39" s="227"/>
      <c r="BV39" s="227"/>
      <c r="BW39" s="227"/>
      <c r="BX39" s="228"/>
    </row>
    <row r="40" spans="1:81" x14ac:dyDescent="0.25"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227"/>
      <c r="BT40" s="227"/>
      <c r="BU40" s="227"/>
      <c r="BV40" s="227"/>
      <c r="BW40" s="227"/>
      <c r="BX40" s="228"/>
    </row>
    <row r="41" spans="1:81" x14ac:dyDescent="0.25"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7"/>
      <c r="BS41" s="227"/>
      <c r="BT41" s="227"/>
      <c r="BU41" s="227"/>
      <c r="BV41" s="227"/>
      <c r="BW41" s="227"/>
      <c r="BX41" s="227"/>
    </row>
    <row r="42" spans="1:81" x14ac:dyDescent="0.25"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227"/>
      <c r="BT42" s="227"/>
      <c r="BU42" s="227"/>
      <c r="BV42" s="227"/>
      <c r="BW42" s="227"/>
      <c r="BX42" s="229"/>
    </row>
    <row r="43" spans="1:81" x14ac:dyDescent="0.25"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7"/>
      <c r="BR43" s="227"/>
      <c r="BS43" s="227"/>
      <c r="BT43" s="227"/>
      <c r="BU43" s="227"/>
      <c r="BV43" s="227"/>
      <c r="BW43" s="227"/>
      <c r="BX43" s="227"/>
    </row>
    <row r="44" spans="1:81" x14ac:dyDescent="0.25"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227"/>
      <c r="BT44" s="227"/>
      <c r="BU44" s="227"/>
      <c r="BV44" s="227"/>
      <c r="BW44" s="227"/>
      <c r="BX44" s="230"/>
    </row>
    <row r="45" spans="1:81" x14ac:dyDescent="0.25"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7"/>
      <c r="BR45" s="227"/>
      <c r="BS45" s="227"/>
      <c r="BT45" s="227"/>
      <c r="BU45" s="227"/>
      <c r="BV45" s="227"/>
      <c r="BW45" s="227"/>
      <c r="BX45" s="231"/>
    </row>
    <row r="46" spans="1:81" x14ac:dyDescent="0.25"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227"/>
      <c r="BT46" s="227"/>
      <c r="BU46" s="227"/>
      <c r="BV46" s="227"/>
      <c r="BW46" s="227"/>
      <c r="BX46" s="228"/>
    </row>
    <row r="47" spans="1:81" x14ac:dyDescent="0.25"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7"/>
      <c r="BR47" s="227"/>
      <c r="BS47" s="227"/>
      <c r="BT47" s="227"/>
      <c r="BU47" s="227"/>
      <c r="BV47" s="227"/>
      <c r="BW47" s="227"/>
      <c r="BX47" s="228"/>
    </row>
    <row r="48" spans="1:81" x14ac:dyDescent="0.25">
      <c r="BG48" s="227"/>
      <c r="BH48" s="227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227"/>
      <c r="BT48" s="227"/>
      <c r="BU48" s="227"/>
      <c r="BV48" s="227"/>
      <c r="BW48" s="227"/>
      <c r="BX48" s="228"/>
    </row>
    <row r="49" spans="59:76" x14ac:dyDescent="0.25"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</row>
    <row r="50" spans="59:76" ht="16.5" x14ac:dyDescent="0.25">
      <c r="BG50" s="227"/>
      <c r="BH50" s="227"/>
      <c r="BI50" s="227"/>
      <c r="BJ50" s="227"/>
      <c r="BK50" s="227"/>
      <c r="BL50" s="232"/>
      <c r="BM50" s="227"/>
      <c r="BN50" s="227"/>
      <c r="BO50" s="227"/>
      <c r="BP50" s="227"/>
      <c r="BQ50" s="227"/>
      <c r="BR50" s="227"/>
      <c r="BS50" s="227"/>
      <c r="BT50" s="227"/>
      <c r="BU50" s="227"/>
      <c r="BV50" s="227"/>
      <c r="BW50" s="227"/>
      <c r="BX50" s="227"/>
    </row>
    <row r="51" spans="59:76" ht="16.5" x14ac:dyDescent="0.25">
      <c r="BG51" s="227"/>
      <c r="BH51" s="227"/>
      <c r="BI51" s="227"/>
      <c r="BJ51" s="227"/>
      <c r="BK51" s="227"/>
      <c r="BL51" s="233"/>
      <c r="BM51" s="228"/>
      <c r="BN51" s="231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</row>
    <row r="52" spans="59:76" ht="16.5" x14ac:dyDescent="0.25">
      <c r="BG52" s="227"/>
      <c r="BH52" s="227"/>
      <c r="BI52" s="227"/>
      <c r="BJ52" s="227"/>
      <c r="BK52" s="227"/>
      <c r="BL52" s="232"/>
      <c r="BM52" s="227"/>
      <c r="BN52" s="231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</row>
    <row r="53" spans="59:76" ht="16.5" x14ac:dyDescent="0.25">
      <c r="BG53" s="227"/>
      <c r="BH53" s="227"/>
      <c r="BI53" s="227"/>
      <c r="BJ53" s="227"/>
      <c r="BK53" s="227"/>
      <c r="BL53" s="233"/>
      <c r="BM53" s="228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</row>
    <row r="54" spans="59:76" ht="16.5" x14ac:dyDescent="0.25">
      <c r="BG54" s="227"/>
      <c r="BH54" s="227"/>
      <c r="BI54" s="227"/>
      <c r="BJ54" s="227"/>
      <c r="BK54" s="227"/>
      <c r="BL54" s="232"/>
      <c r="BM54" s="227"/>
      <c r="BN54" s="227"/>
      <c r="BO54" s="227"/>
      <c r="BP54" s="227"/>
      <c r="BQ54" s="227"/>
      <c r="BR54" s="227"/>
      <c r="BS54" s="227"/>
      <c r="BT54" s="227"/>
      <c r="BU54" s="227"/>
      <c r="BV54" s="227"/>
      <c r="BW54" s="227"/>
      <c r="BX54" s="227"/>
    </row>
    <row r="55" spans="59:76" ht="16.5" x14ac:dyDescent="0.25">
      <c r="BG55" s="227"/>
      <c r="BH55" s="227"/>
      <c r="BI55" s="227"/>
      <c r="BJ55" s="227"/>
      <c r="BK55" s="227"/>
      <c r="BL55" s="233"/>
      <c r="BM55" s="228"/>
      <c r="BN55" s="227"/>
      <c r="BO55" s="227"/>
      <c r="BP55" s="227"/>
      <c r="BQ55" s="227"/>
      <c r="BR55" s="227"/>
      <c r="BS55" s="227"/>
      <c r="BT55" s="227"/>
      <c r="BU55" s="227"/>
      <c r="BV55" s="227"/>
      <c r="BW55" s="227"/>
      <c r="BX55" s="227"/>
    </row>
    <row r="56" spans="59:76" ht="16.5" x14ac:dyDescent="0.25">
      <c r="BG56" s="227"/>
      <c r="BH56" s="227"/>
      <c r="BI56" s="227"/>
      <c r="BJ56" s="227"/>
      <c r="BK56" s="227"/>
      <c r="BL56" s="232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</row>
    <row r="57" spans="59:76" ht="16.5" x14ac:dyDescent="0.25">
      <c r="BG57" s="227"/>
      <c r="BH57" s="227"/>
      <c r="BI57" s="227"/>
      <c r="BJ57" s="227"/>
      <c r="BK57" s="227"/>
      <c r="BL57" s="233"/>
      <c r="BM57" s="228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</row>
    <row r="58" spans="59:76" ht="16.5" x14ac:dyDescent="0.25">
      <c r="BG58" s="227"/>
      <c r="BH58" s="227"/>
      <c r="BI58" s="227"/>
      <c r="BJ58" s="227"/>
      <c r="BK58" s="227"/>
      <c r="BL58" s="232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</row>
    <row r="59" spans="59:76" ht="16.5" x14ac:dyDescent="0.25">
      <c r="BG59" s="227"/>
      <c r="BH59" s="227"/>
      <c r="BI59" s="227"/>
      <c r="BJ59" s="227"/>
      <c r="BK59" s="227"/>
      <c r="BL59" s="233"/>
      <c r="BM59" s="228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</row>
    <row r="60" spans="59:76" ht="16.5" x14ac:dyDescent="0.25">
      <c r="BG60" s="227"/>
      <c r="BH60" s="227"/>
      <c r="BI60" s="227"/>
      <c r="BJ60" s="227"/>
      <c r="BK60" s="227"/>
      <c r="BL60" s="232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</row>
    <row r="61" spans="59:76" ht="16.5" x14ac:dyDescent="0.25">
      <c r="BG61" s="227"/>
      <c r="BH61" s="227"/>
      <c r="BI61" s="227"/>
      <c r="BJ61" s="227"/>
      <c r="BK61" s="227"/>
      <c r="BL61" s="233"/>
      <c r="BM61" s="228"/>
      <c r="BN61" s="227"/>
      <c r="BO61" s="227"/>
      <c r="BP61" s="227"/>
      <c r="BQ61" s="227"/>
      <c r="BR61" s="227"/>
      <c r="BS61" s="227"/>
      <c r="BT61" s="227"/>
      <c r="BU61" s="227"/>
      <c r="BV61" s="227"/>
      <c r="BW61" s="227"/>
      <c r="BX61" s="227"/>
    </row>
    <row r="62" spans="59:76" ht="16.5" x14ac:dyDescent="0.25">
      <c r="BG62" s="227"/>
      <c r="BH62" s="227"/>
      <c r="BI62" s="227"/>
      <c r="BJ62" s="227"/>
      <c r="BK62" s="227"/>
      <c r="BL62" s="232"/>
      <c r="BM62" s="227"/>
      <c r="BN62" s="227"/>
      <c r="BO62" s="227"/>
      <c r="BP62" s="227"/>
      <c r="BQ62" s="227"/>
      <c r="BR62" s="227"/>
      <c r="BS62" s="227"/>
      <c r="BT62" s="227"/>
      <c r="BU62" s="227"/>
      <c r="BV62" s="227"/>
      <c r="BW62" s="227"/>
      <c r="BX62" s="227"/>
    </row>
    <row r="63" spans="59:76" ht="16.5" x14ac:dyDescent="0.25">
      <c r="BG63" s="227"/>
      <c r="BH63" s="227"/>
      <c r="BI63" s="227"/>
      <c r="BJ63" s="227"/>
      <c r="BK63" s="227"/>
      <c r="BL63" s="232"/>
      <c r="BM63" s="227"/>
      <c r="BN63" s="227"/>
      <c r="BO63" s="227"/>
      <c r="BP63" s="227"/>
      <c r="BQ63" s="227"/>
      <c r="BR63" s="227"/>
      <c r="BS63" s="227"/>
      <c r="BT63" s="227"/>
      <c r="BU63" s="227"/>
      <c r="BV63" s="227"/>
      <c r="BW63" s="227"/>
      <c r="BX63" s="227"/>
    </row>
    <row r="64" spans="59:76" ht="16.5" x14ac:dyDescent="0.25">
      <c r="BG64" s="227"/>
      <c r="BH64" s="227"/>
      <c r="BI64" s="227"/>
      <c r="BJ64" s="227"/>
      <c r="BK64" s="227"/>
      <c r="BL64" s="233"/>
      <c r="BM64" s="228"/>
      <c r="BN64" s="227"/>
      <c r="BO64" s="227"/>
      <c r="BP64" s="227"/>
      <c r="BQ64" s="227"/>
      <c r="BR64" s="227"/>
      <c r="BS64" s="227"/>
      <c r="BT64" s="227"/>
      <c r="BU64" s="227"/>
      <c r="BV64" s="227"/>
      <c r="BW64" s="227"/>
      <c r="BX64" s="227"/>
    </row>
    <row r="65" spans="59:76" ht="16.5" x14ac:dyDescent="0.25">
      <c r="BG65" s="227"/>
      <c r="BH65" s="227"/>
      <c r="BI65" s="227"/>
      <c r="BJ65" s="227"/>
      <c r="BK65" s="227"/>
      <c r="BL65" s="232"/>
      <c r="BM65" s="227"/>
      <c r="BN65" s="227"/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</row>
    <row r="66" spans="59:76" ht="16.5" x14ac:dyDescent="0.25">
      <c r="BG66" s="227"/>
      <c r="BH66" s="227"/>
      <c r="BI66" s="227"/>
      <c r="BJ66" s="227"/>
      <c r="BK66" s="227"/>
      <c r="BL66" s="233"/>
      <c r="BM66" s="228"/>
      <c r="BN66" s="227"/>
      <c r="BO66" s="227"/>
      <c r="BP66" s="227"/>
      <c r="BQ66" s="227"/>
      <c r="BR66" s="227"/>
      <c r="BS66" s="227"/>
      <c r="BT66" s="227"/>
      <c r="BU66" s="227"/>
      <c r="BV66" s="227"/>
      <c r="BW66" s="227"/>
      <c r="BX66" s="227"/>
    </row>
    <row r="67" spans="59:76" x14ac:dyDescent="0.25">
      <c r="BG67" s="227"/>
      <c r="BH67" s="227"/>
      <c r="BI67" s="227"/>
      <c r="BJ67" s="227"/>
      <c r="BK67" s="227"/>
      <c r="BL67" s="227"/>
      <c r="BM67" s="227"/>
      <c r="BN67" s="227"/>
      <c r="BO67" s="227"/>
      <c r="BP67" s="227"/>
      <c r="BQ67" s="227"/>
      <c r="BR67" s="227"/>
      <c r="BS67" s="227"/>
      <c r="BT67" s="227"/>
      <c r="BU67" s="227"/>
      <c r="BV67" s="227"/>
      <c r="BW67" s="227"/>
      <c r="BX67" s="227"/>
    </row>
    <row r="68" spans="59:76" x14ac:dyDescent="0.25">
      <c r="BG68" s="227"/>
      <c r="BH68" s="227"/>
      <c r="BI68" s="227"/>
      <c r="BJ68" s="227"/>
      <c r="BK68" s="227"/>
      <c r="BL68" s="227"/>
      <c r="BM68" s="227"/>
      <c r="BN68" s="227"/>
      <c r="BO68" s="227"/>
      <c r="BP68" s="227"/>
      <c r="BQ68" s="227"/>
      <c r="BR68" s="227"/>
      <c r="BS68" s="227"/>
      <c r="BT68" s="227"/>
      <c r="BU68" s="227"/>
      <c r="BV68" s="227"/>
      <c r="BW68" s="227"/>
      <c r="BX68" s="227"/>
    </row>
    <row r="69" spans="59:76" x14ac:dyDescent="0.25">
      <c r="BG69" s="227"/>
      <c r="BH69" s="227"/>
      <c r="BI69" s="227"/>
      <c r="BJ69" s="227"/>
      <c r="BK69" s="227"/>
      <c r="BL69" s="227"/>
      <c r="BM69" s="227"/>
      <c r="BN69" s="227"/>
      <c r="BO69" s="227"/>
      <c r="BP69" s="227"/>
      <c r="BQ69" s="227"/>
      <c r="BR69" s="227"/>
      <c r="BS69" s="227"/>
      <c r="BT69" s="227"/>
      <c r="BU69" s="227"/>
      <c r="BV69" s="227"/>
      <c r="BW69" s="227"/>
      <c r="BX69" s="227"/>
    </row>
    <row r="70" spans="59:76" x14ac:dyDescent="0.25">
      <c r="BG70" s="227"/>
      <c r="BH70" s="227"/>
      <c r="BI70" s="227"/>
      <c r="BJ70" s="227"/>
      <c r="BK70" s="227"/>
      <c r="BL70" s="227"/>
      <c r="BM70" s="227"/>
      <c r="BN70" s="227"/>
      <c r="BO70" s="227"/>
      <c r="BP70" s="227"/>
      <c r="BQ70" s="227"/>
      <c r="BR70" s="227"/>
      <c r="BS70" s="227"/>
      <c r="BT70" s="227"/>
      <c r="BU70" s="227"/>
      <c r="BV70" s="227"/>
      <c r="BW70" s="227"/>
      <c r="BX70" s="227"/>
    </row>
  </sheetData>
  <mergeCells count="17">
    <mergeCell ref="BY3:CC3"/>
    <mergeCell ref="BT3:BX3"/>
    <mergeCell ref="BO3:BS3"/>
    <mergeCell ref="BJ3:BN3"/>
    <mergeCell ref="A3:A4"/>
    <mergeCell ref="AP3:AT3"/>
    <mergeCell ref="AU3:AY3"/>
    <mergeCell ref="BE3:BI3"/>
    <mergeCell ref="AZ3:BD3"/>
    <mergeCell ref="B3:F3"/>
    <mergeCell ref="G3:K3"/>
    <mergeCell ref="L3:P3"/>
    <mergeCell ref="Q3:U3"/>
    <mergeCell ref="V3:Z3"/>
    <mergeCell ref="AA3:AE3"/>
    <mergeCell ref="AF3:AJ3"/>
    <mergeCell ref="AK3:A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28"/>
  <sheetViews>
    <sheetView zoomScale="80" zoomScaleNormal="80" workbookViewId="0">
      <pane xSplit="2" ySplit="5" topLeftCell="BT99" activePane="bottomRight" state="frozen"/>
      <selection pane="topRight" activeCell="C1" sqref="C1"/>
      <selection pane="bottomLeft" activeCell="A6" sqref="A6"/>
      <selection pane="bottomRight" activeCell="CG5" sqref="CG5"/>
    </sheetView>
  </sheetViews>
  <sheetFormatPr baseColWidth="10" defaultRowHeight="15" x14ac:dyDescent="0.25"/>
  <cols>
    <col min="1" max="1" width="13.85546875" style="6" customWidth="1"/>
    <col min="2" max="2" width="23.42578125" style="6" customWidth="1"/>
    <col min="3" max="3" width="16.140625" style="6" customWidth="1"/>
    <col min="4" max="21" width="14.7109375" style="6" customWidth="1"/>
    <col min="22" max="22" width="15.28515625" style="6" bestFit="1" customWidth="1"/>
    <col min="23" max="31" width="14.7109375" style="6" customWidth="1"/>
    <col min="32" max="32" width="15.28515625" style="6" bestFit="1" customWidth="1"/>
    <col min="33" max="36" width="14.7109375" style="6" customWidth="1"/>
    <col min="37" max="37" width="15.28515625" style="6" bestFit="1" customWidth="1"/>
    <col min="38" max="42" width="14.7109375" style="6" customWidth="1"/>
    <col min="43" max="44" width="11.42578125" style="6"/>
    <col min="45" max="45" width="12.5703125" style="6" customWidth="1"/>
    <col min="46" max="46" width="12.7109375" style="6" customWidth="1"/>
    <col min="47" max="47" width="15" style="6" bestFit="1" customWidth="1"/>
    <col min="48" max="49" width="11.42578125" style="6"/>
    <col min="50" max="51" width="11.42578125" style="6" customWidth="1"/>
    <col min="52" max="52" width="15" style="6" bestFit="1" customWidth="1"/>
    <col min="53" max="56" width="11.42578125" style="6"/>
    <col min="57" max="57" width="15" style="6" bestFit="1" customWidth="1"/>
    <col min="58" max="61" width="11.42578125" style="6"/>
    <col min="62" max="62" width="15.28515625" style="6" bestFit="1" customWidth="1"/>
    <col min="63" max="66" width="11.42578125" style="6"/>
    <col min="67" max="67" width="15.28515625" style="6" bestFit="1" customWidth="1"/>
    <col min="68" max="69" width="11.42578125" style="6"/>
    <col min="70" max="70" width="14" style="6" customWidth="1"/>
    <col min="71" max="71" width="13.28515625" style="6" customWidth="1"/>
    <col min="72" max="72" width="20" style="6" customWidth="1"/>
    <col min="73" max="76" width="12" style="6" customWidth="1"/>
    <col min="77" max="77" width="13.42578125" style="6" customWidth="1"/>
    <col min="78" max="78" width="11.42578125" style="6"/>
    <col min="79" max="79" width="13" style="6" customWidth="1"/>
    <col min="80" max="80" width="14" style="6" customWidth="1"/>
    <col min="81" max="81" width="13.28515625" style="6" customWidth="1"/>
    <col min="82" max="82" width="14.7109375" style="6" customWidth="1"/>
    <col min="83" max="16384" width="11.42578125" style="6"/>
  </cols>
  <sheetData>
    <row r="1" spans="1:82" x14ac:dyDescent="0.25">
      <c r="A1" s="80" t="s">
        <v>63</v>
      </c>
      <c r="B1" s="161"/>
      <c r="C1" s="161"/>
      <c r="D1" s="16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82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82" ht="15.75" customHeight="1" x14ac:dyDescent="0.25">
      <c r="A3" s="252" t="s">
        <v>0</v>
      </c>
      <c r="B3" s="255" t="s">
        <v>1</v>
      </c>
      <c r="C3" s="239" t="s">
        <v>56</v>
      </c>
      <c r="D3" s="240"/>
      <c r="E3" s="240"/>
      <c r="F3" s="240"/>
      <c r="G3" s="241"/>
      <c r="H3" s="239" t="s">
        <v>57</v>
      </c>
      <c r="I3" s="240"/>
      <c r="J3" s="240"/>
      <c r="K3" s="240"/>
      <c r="L3" s="241"/>
      <c r="M3" s="239" t="s">
        <v>58</v>
      </c>
      <c r="N3" s="240"/>
      <c r="O3" s="240"/>
      <c r="P3" s="240"/>
      <c r="Q3" s="241"/>
      <c r="R3" s="239" t="s">
        <v>59</v>
      </c>
      <c r="S3" s="240"/>
      <c r="T3" s="240"/>
      <c r="U3" s="240"/>
      <c r="V3" s="241"/>
      <c r="W3" s="239" t="s">
        <v>60</v>
      </c>
      <c r="X3" s="240"/>
      <c r="Y3" s="240"/>
      <c r="Z3" s="240"/>
      <c r="AA3" s="241"/>
      <c r="AB3" s="239" t="s">
        <v>61</v>
      </c>
      <c r="AC3" s="240"/>
      <c r="AD3" s="240"/>
      <c r="AE3" s="240"/>
      <c r="AF3" s="241"/>
      <c r="AG3" s="239" t="s">
        <v>62</v>
      </c>
      <c r="AH3" s="240"/>
      <c r="AI3" s="240"/>
      <c r="AJ3" s="240"/>
      <c r="AK3" s="255"/>
      <c r="AL3" s="239" t="s">
        <v>45</v>
      </c>
      <c r="AM3" s="240"/>
      <c r="AN3" s="240"/>
      <c r="AO3" s="240"/>
      <c r="AP3" s="241"/>
      <c r="AQ3" s="239" t="s">
        <v>28</v>
      </c>
      <c r="AR3" s="240"/>
      <c r="AS3" s="240"/>
      <c r="AT3" s="240"/>
      <c r="AU3" s="241"/>
      <c r="AV3" s="239" t="s">
        <v>30</v>
      </c>
      <c r="AW3" s="240"/>
      <c r="AX3" s="240"/>
      <c r="AY3" s="240"/>
      <c r="AZ3" s="241"/>
      <c r="BA3" s="239" t="s">
        <v>31</v>
      </c>
      <c r="BB3" s="240"/>
      <c r="BC3" s="240"/>
      <c r="BD3" s="240"/>
      <c r="BE3" s="241"/>
      <c r="BF3" s="239" t="s">
        <v>64</v>
      </c>
      <c r="BG3" s="240"/>
      <c r="BH3" s="240"/>
      <c r="BI3" s="240"/>
      <c r="BJ3" s="241"/>
      <c r="BK3" s="239" t="s">
        <v>66</v>
      </c>
      <c r="BL3" s="240"/>
      <c r="BM3" s="240"/>
      <c r="BN3" s="240"/>
      <c r="BO3" s="241"/>
      <c r="BP3" s="239" t="s">
        <v>74</v>
      </c>
      <c r="BQ3" s="240"/>
      <c r="BR3" s="240"/>
      <c r="BS3" s="240"/>
      <c r="BT3" s="241"/>
      <c r="BU3" s="239" t="s">
        <v>107</v>
      </c>
      <c r="BV3" s="240"/>
      <c r="BW3" s="240"/>
      <c r="BX3" s="240"/>
      <c r="BY3" s="241"/>
      <c r="BZ3" s="239" t="s">
        <v>111</v>
      </c>
      <c r="CA3" s="240"/>
      <c r="CB3" s="240"/>
      <c r="CC3" s="240"/>
      <c r="CD3" s="241"/>
    </row>
    <row r="4" spans="1:82" ht="15.75" thickBot="1" x14ac:dyDescent="0.3">
      <c r="A4" s="253"/>
      <c r="B4" s="256"/>
      <c r="C4" s="242"/>
      <c r="D4" s="243"/>
      <c r="E4" s="243"/>
      <c r="F4" s="243"/>
      <c r="G4" s="244"/>
      <c r="H4" s="242"/>
      <c r="I4" s="243"/>
      <c r="J4" s="243"/>
      <c r="K4" s="243"/>
      <c r="L4" s="244"/>
      <c r="M4" s="242"/>
      <c r="N4" s="243"/>
      <c r="O4" s="243"/>
      <c r="P4" s="243"/>
      <c r="Q4" s="244"/>
      <c r="R4" s="242"/>
      <c r="S4" s="243"/>
      <c r="T4" s="243"/>
      <c r="U4" s="243"/>
      <c r="V4" s="244"/>
      <c r="W4" s="242"/>
      <c r="X4" s="243"/>
      <c r="Y4" s="243"/>
      <c r="Z4" s="243"/>
      <c r="AA4" s="244"/>
      <c r="AB4" s="242"/>
      <c r="AC4" s="243"/>
      <c r="AD4" s="243"/>
      <c r="AE4" s="243"/>
      <c r="AF4" s="244"/>
      <c r="AG4" s="242"/>
      <c r="AH4" s="243"/>
      <c r="AI4" s="243"/>
      <c r="AJ4" s="243"/>
      <c r="AK4" s="257"/>
      <c r="AL4" s="242"/>
      <c r="AM4" s="243"/>
      <c r="AN4" s="243"/>
      <c r="AO4" s="243"/>
      <c r="AP4" s="244"/>
      <c r="AQ4" s="242"/>
      <c r="AR4" s="243"/>
      <c r="AS4" s="243"/>
      <c r="AT4" s="243"/>
      <c r="AU4" s="244"/>
      <c r="AV4" s="242"/>
      <c r="AW4" s="243"/>
      <c r="AX4" s="243"/>
      <c r="AY4" s="243"/>
      <c r="AZ4" s="244"/>
      <c r="BA4" s="242"/>
      <c r="BB4" s="243"/>
      <c r="BC4" s="243"/>
      <c r="BD4" s="243"/>
      <c r="BE4" s="244"/>
      <c r="BF4" s="242"/>
      <c r="BG4" s="243"/>
      <c r="BH4" s="243"/>
      <c r="BI4" s="243"/>
      <c r="BJ4" s="244"/>
      <c r="BK4" s="242"/>
      <c r="BL4" s="243"/>
      <c r="BM4" s="243"/>
      <c r="BN4" s="243"/>
      <c r="BO4" s="244"/>
      <c r="BP4" s="242"/>
      <c r="BQ4" s="243"/>
      <c r="BR4" s="243"/>
      <c r="BS4" s="243"/>
      <c r="BT4" s="244"/>
      <c r="BU4" s="242"/>
      <c r="BV4" s="243"/>
      <c r="BW4" s="243"/>
      <c r="BX4" s="243"/>
      <c r="BY4" s="244"/>
      <c r="BZ4" s="242"/>
      <c r="CA4" s="243"/>
      <c r="CB4" s="243"/>
      <c r="CC4" s="243"/>
      <c r="CD4" s="244"/>
    </row>
    <row r="5" spans="1:82" ht="64.5" thickBot="1" x14ac:dyDescent="0.3">
      <c r="A5" s="254"/>
      <c r="B5" s="257"/>
      <c r="C5" s="26" t="s">
        <v>24</v>
      </c>
      <c r="D5" s="91" t="s">
        <v>110</v>
      </c>
      <c r="E5" s="26" t="s">
        <v>25</v>
      </c>
      <c r="F5" s="28" t="s">
        <v>26</v>
      </c>
      <c r="G5" s="29" t="s">
        <v>27</v>
      </c>
      <c r="H5" s="52" t="s">
        <v>24</v>
      </c>
      <c r="I5" s="91" t="s">
        <v>110</v>
      </c>
      <c r="J5" s="26" t="s">
        <v>25</v>
      </c>
      <c r="K5" s="28" t="s">
        <v>26</v>
      </c>
      <c r="L5" s="29" t="s">
        <v>27</v>
      </c>
      <c r="M5" s="52" t="s">
        <v>24</v>
      </c>
      <c r="N5" s="91" t="s">
        <v>110</v>
      </c>
      <c r="O5" s="26" t="s">
        <v>25</v>
      </c>
      <c r="P5" s="28" t="s">
        <v>26</v>
      </c>
      <c r="Q5" s="29" t="s">
        <v>27</v>
      </c>
      <c r="R5" s="26" t="s">
        <v>24</v>
      </c>
      <c r="S5" s="91" t="s">
        <v>110</v>
      </c>
      <c r="T5" s="26" t="s">
        <v>25</v>
      </c>
      <c r="U5" s="28" t="s">
        <v>26</v>
      </c>
      <c r="V5" s="160" t="s">
        <v>27</v>
      </c>
      <c r="W5" s="52" t="s">
        <v>24</v>
      </c>
      <c r="X5" s="91" t="s">
        <v>110</v>
      </c>
      <c r="Y5" s="26" t="s">
        <v>25</v>
      </c>
      <c r="Z5" s="28" t="s">
        <v>26</v>
      </c>
      <c r="AA5" s="29" t="s">
        <v>27</v>
      </c>
      <c r="AB5" s="52" t="s">
        <v>24</v>
      </c>
      <c r="AC5" s="91" t="s">
        <v>110</v>
      </c>
      <c r="AD5" s="26" t="s">
        <v>25</v>
      </c>
      <c r="AE5" s="28" t="s">
        <v>26</v>
      </c>
      <c r="AF5" s="29" t="s">
        <v>27</v>
      </c>
      <c r="AG5" s="52" t="s">
        <v>24</v>
      </c>
      <c r="AH5" s="91" t="s">
        <v>110</v>
      </c>
      <c r="AI5" s="26" t="s">
        <v>25</v>
      </c>
      <c r="AJ5" s="28" t="s">
        <v>26</v>
      </c>
      <c r="AK5" s="29" t="s">
        <v>27</v>
      </c>
      <c r="AL5" s="52" t="s">
        <v>24</v>
      </c>
      <c r="AM5" s="91" t="s">
        <v>110</v>
      </c>
      <c r="AN5" s="26" t="s">
        <v>25</v>
      </c>
      <c r="AO5" s="28" t="s">
        <v>26</v>
      </c>
      <c r="AP5" s="29" t="s">
        <v>27</v>
      </c>
      <c r="AQ5" s="27" t="s">
        <v>24</v>
      </c>
      <c r="AR5" s="91" t="s">
        <v>110</v>
      </c>
      <c r="AS5" s="26" t="s">
        <v>25</v>
      </c>
      <c r="AT5" s="28" t="s">
        <v>26</v>
      </c>
      <c r="AU5" s="29" t="s">
        <v>27</v>
      </c>
      <c r="AV5" s="52" t="s">
        <v>24</v>
      </c>
      <c r="AW5" s="91" t="s">
        <v>110</v>
      </c>
      <c r="AX5" s="26" t="s">
        <v>25</v>
      </c>
      <c r="AY5" s="28" t="s">
        <v>26</v>
      </c>
      <c r="AZ5" s="29" t="s">
        <v>27</v>
      </c>
      <c r="BA5" s="26" t="s">
        <v>24</v>
      </c>
      <c r="BB5" s="91" t="s">
        <v>110</v>
      </c>
      <c r="BC5" s="26" t="s">
        <v>25</v>
      </c>
      <c r="BD5" s="28" t="s">
        <v>26</v>
      </c>
      <c r="BE5" s="29" t="s">
        <v>27</v>
      </c>
      <c r="BF5" s="26" t="s">
        <v>24</v>
      </c>
      <c r="BG5" s="91" t="s">
        <v>110</v>
      </c>
      <c r="BH5" s="26" t="s">
        <v>25</v>
      </c>
      <c r="BI5" s="28" t="s">
        <v>26</v>
      </c>
      <c r="BJ5" s="29" t="s">
        <v>27</v>
      </c>
      <c r="BK5" s="26" t="s">
        <v>24</v>
      </c>
      <c r="BL5" s="91" t="s">
        <v>110</v>
      </c>
      <c r="BM5" s="26" t="s">
        <v>25</v>
      </c>
      <c r="BN5" s="28" t="s">
        <v>26</v>
      </c>
      <c r="BO5" s="29" t="s">
        <v>27</v>
      </c>
      <c r="BP5" s="26" t="s">
        <v>24</v>
      </c>
      <c r="BQ5" s="91" t="s">
        <v>110</v>
      </c>
      <c r="BR5" s="26" t="s">
        <v>25</v>
      </c>
      <c r="BS5" s="28" t="s">
        <v>26</v>
      </c>
      <c r="BT5" s="29" t="s">
        <v>27</v>
      </c>
      <c r="BU5" s="26" t="s">
        <v>24</v>
      </c>
      <c r="BV5" s="91" t="s">
        <v>110</v>
      </c>
      <c r="BW5" s="26" t="s">
        <v>25</v>
      </c>
      <c r="BX5" s="28" t="s">
        <v>26</v>
      </c>
      <c r="BY5" s="29" t="s">
        <v>27</v>
      </c>
      <c r="BZ5" s="26" t="s">
        <v>24</v>
      </c>
      <c r="CA5" s="91" t="s">
        <v>110</v>
      </c>
      <c r="CB5" s="26" t="s">
        <v>25</v>
      </c>
      <c r="CC5" s="28" t="s">
        <v>26</v>
      </c>
      <c r="CD5" s="29" t="s">
        <v>27</v>
      </c>
    </row>
    <row r="6" spans="1:82" x14ac:dyDescent="0.25">
      <c r="A6" s="250" t="s">
        <v>2</v>
      </c>
      <c r="B6" s="46" t="s">
        <v>32</v>
      </c>
      <c r="C6" s="48">
        <v>1318528.2742883817</v>
      </c>
      <c r="D6" s="49">
        <v>9.8780127021048383</v>
      </c>
      <c r="E6" s="49">
        <v>35.539299190869642</v>
      </c>
      <c r="F6" s="50">
        <v>351.05764883131451</v>
      </c>
      <c r="G6" s="51">
        <v>462879435.88928986</v>
      </c>
      <c r="H6" s="48">
        <v>1040876.269353969</v>
      </c>
      <c r="I6" s="49">
        <v>11.575452500215041</v>
      </c>
      <c r="J6" s="49">
        <v>32.901164869041864</v>
      </c>
      <c r="K6" s="50">
        <v>380.84587114333794</v>
      </c>
      <c r="L6" s="51">
        <v>396413429.55453998</v>
      </c>
      <c r="M6" s="48">
        <v>1147968.6262986462</v>
      </c>
      <c r="N6" s="49">
        <v>10.26105720240243</v>
      </c>
      <c r="O6" s="49">
        <v>39.037753451136247</v>
      </c>
      <c r="P6" s="50">
        <v>400.56862121539189</v>
      </c>
      <c r="Q6" s="51">
        <v>459840209.8349762</v>
      </c>
      <c r="R6" s="48">
        <v>1233806.6532518133</v>
      </c>
      <c r="S6" s="49">
        <v>10.618324090785283</v>
      </c>
      <c r="T6" s="49">
        <v>37.62843448432335</v>
      </c>
      <c r="U6" s="50">
        <v>399.55091238342629</v>
      </c>
      <c r="V6" s="51">
        <v>492968574.0115037</v>
      </c>
      <c r="W6" s="48">
        <v>1358301.2698360581</v>
      </c>
      <c r="X6" s="49">
        <v>11.114980889181131</v>
      </c>
      <c r="Y6" s="49">
        <v>31.179681440593569</v>
      </c>
      <c r="Z6" s="50">
        <v>346.56156334295315</v>
      </c>
      <c r="AA6" s="51">
        <v>470735011.56510276</v>
      </c>
      <c r="AB6" s="48">
        <v>1423858.859783018</v>
      </c>
      <c r="AC6" s="49">
        <v>9.3555480908738513</v>
      </c>
      <c r="AD6" s="49">
        <v>39.780675842388987</v>
      </c>
      <c r="AE6" s="50">
        <v>372.17002593093383</v>
      </c>
      <c r="AF6" s="51">
        <v>529917588.76743567</v>
      </c>
      <c r="AG6" s="48">
        <v>1664880.3189455527</v>
      </c>
      <c r="AH6" s="49">
        <v>9.5745830750730523</v>
      </c>
      <c r="AI6" s="49">
        <v>44.485147053282404</v>
      </c>
      <c r="AJ6" s="50">
        <v>425.9267360684936</v>
      </c>
      <c r="AK6" s="51">
        <v>709117040.19315183</v>
      </c>
      <c r="AL6" s="48">
        <v>1727734.9539671072</v>
      </c>
      <c r="AM6" s="49">
        <v>8.9071279176784994</v>
      </c>
      <c r="AN6" s="49">
        <v>44.456406805473499</v>
      </c>
      <c r="AO6" s="50">
        <v>395.97890217670545</v>
      </c>
      <c r="AP6" s="51">
        <v>684146590.32421577</v>
      </c>
      <c r="AQ6" s="48">
        <v>1671094.7614145305</v>
      </c>
      <c r="AR6" s="49">
        <v>8.3909972726680788</v>
      </c>
      <c r="AS6" s="49">
        <v>48.381960394797417</v>
      </c>
      <c r="AT6" s="50">
        <v>405.97289771908015</v>
      </c>
      <c r="AU6" s="51">
        <v>678419182.65463173</v>
      </c>
      <c r="AV6" s="31">
        <v>1711592.6056046486</v>
      </c>
      <c r="AW6" s="32">
        <v>7.6823139483574101</v>
      </c>
      <c r="AX6" s="32">
        <v>44.169249253422876</v>
      </c>
      <c r="AY6" s="33">
        <v>339.32203962804567</v>
      </c>
      <c r="AZ6" s="34">
        <v>580781093.94605052</v>
      </c>
      <c r="BA6" s="53">
        <v>2053381.6178977741</v>
      </c>
      <c r="BB6" s="54">
        <v>7.4484632629810452</v>
      </c>
      <c r="BC6" s="54">
        <v>52.875268282017544</v>
      </c>
      <c r="BD6" s="55">
        <v>393.83949331887453</v>
      </c>
      <c r="BE6" s="56">
        <v>808702775.98315024</v>
      </c>
      <c r="BF6" s="53">
        <v>2507497.8813506453</v>
      </c>
      <c r="BG6" s="54">
        <v>7.4563152277627989</v>
      </c>
      <c r="BH6" s="54">
        <v>55.40545000575294</v>
      </c>
      <c r="BI6" s="55">
        <v>413.12050057894612</v>
      </c>
      <c r="BJ6" s="56">
        <v>1035898779.9442254</v>
      </c>
      <c r="BK6" s="53">
        <v>2545264.2319663558</v>
      </c>
      <c r="BL6" s="54">
        <v>7.7809747627440347</v>
      </c>
      <c r="BM6" s="54">
        <v>54.004458285627827</v>
      </c>
      <c r="BN6" s="55">
        <v>420.20732699613308</v>
      </c>
      <c r="BO6" s="56">
        <v>1069538679.4134481</v>
      </c>
      <c r="BP6" s="53">
        <v>2572939.5031355475</v>
      </c>
      <c r="BQ6" s="54">
        <v>7.7737924292737235</v>
      </c>
      <c r="BR6" s="54">
        <v>55.642371002672995</v>
      </c>
      <c r="BS6" s="55">
        <v>432.55224244741794</v>
      </c>
      <c r="BT6" s="56">
        <v>1112930751.7628264</v>
      </c>
      <c r="BU6" s="53">
        <v>3339783.8917391822</v>
      </c>
      <c r="BV6" s="54">
        <v>7.7661387590357815</v>
      </c>
      <c r="BW6" s="54">
        <v>51.573083900806047</v>
      </c>
      <c r="BX6" s="55">
        <v>400.52372580505414</v>
      </c>
      <c r="BY6" s="56">
        <v>1337662687.7030807</v>
      </c>
      <c r="BZ6" s="53">
        <v>4337625.1747058779</v>
      </c>
      <c r="CA6" s="54">
        <v>6.7718042066261459</v>
      </c>
      <c r="CB6" s="54">
        <v>50.540218620508803</v>
      </c>
      <c r="CC6" s="55">
        <v>342.24846505816657</v>
      </c>
      <c r="CD6" s="56">
        <v>1484545558.0407484</v>
      </c>
    </row>
    <row r="7" spans="1:82" x14ac:dyDescent="0.25">
      <c r="A7" s="251"/>
      <c r="B7" s="39" t="s">
        <v>3</v>
      </c>
      <c r="C7" s="40">
        <v>998667.93310810172</v>
      </c>
      <c r="D7" s="24">
        <v>8.5966195717420124</v>
      </c>
      <c r="E7" s="24">
        <v>41.304318984401185</v>
      </c>
      <c r="F7" s="25">
        <v>355.07751697877836</v>
      </c>
      <c r="G7" s="41">
        <v>354604529.97435355</v>
      </c>
      <c r="H7" s="40">
        <v>720735.48236280784</v>
      </c>
      <c r="I7" s="24">
        <v>10.424861482057761</v>
      </c>
      <c r="J7" s="24">
        <v>39.768597480324637</v>
      </c>
      <c r="K7" s="25">
        <v>414.58212006809561</v>
      </c>
      <c r="L7" s="41">
        <v>298804044.28627443</v>
      </c>
      <c r="M7" s="40">
        <v>839352.27070818434</v>
      </c>
      <c r="N7" s="24">
        <v>8.3962824868349006</v>
      </c>
      <c r="O7" s="24">
        <v>48.997257517727945</v>
      </c>
      <c r="P7" s="25">
        <v>411.39481519903882</v>
      </c>
      <c r="Q7" s="41">
        <v>345305172.29488713</v>
      </c>
      <c r="R7" s="40">
        <v>895509.57784357434</v>
      </c>
      <c r="S7" s="24">
        <v>9.6854864298666001</v>
      </c>
      <c r="T7" s="24">
        <v>44.435971522330917</v>
      </c>
      <c r="U7" s="25">
        <v>430.38399917747478</v>
      </c>
      <c r="V7" s="41">
        <v>385412993.41404969</v>
      </c>
      <c r="W7" s="40">
        <v>884408.33410007437</v>
      </c>
      <c r="X7" s="24">
        <v>9.5064131098611941</v>
      </c>
      <c r="Y7" s="24">
        <v>41.077063654349608</v>
      </c>
      <c r="Z7" s="25">
        <v>390.49553643831189</v>
      </c>
      <c r="AA7" s="41">
        <v>345357506.85492229</v>
      </c>
      <c r="AB7" s="40">
        <v>1001791.753582043</v>
      </c>
      <c r="AC7" s="24">
        <v>8.0272299793694586</v>
      </c>
      <c r="AD7" s="24">
        <v>50.184411116540609</v>
      </c>
      <c r="AE7" s="25">
        <v>402.84180941169672</v>
      </c>
      <c r="AF7" s="41">
        <v>403563602.6667068</v>
      </c>
      <c r="AG7" s="40">
        <v>1041329.7922836605</v>
      </c>
      <c r="AH7" s="24">
        <v>7.5304719158771238</v>
      </c>
      <c r="AI7" s="24">
        <v>67.461568129497067</v>
      </c>
      <c r="AJ7" s="25">
        <v>508.0174442002089</v>
      </c>
      <c r="AK7" s="41">
        <v>529013699.64547968</v>
      </c>
      <c r="AL7" s="40">
        <v>1021729.8657953782</v>
      </c>
      <c r="AM7" s="24">
        <v>7.4590896891027558</v>
      </c>
      <c r="AN7" s="24">
        <v>62.352706883770928</v>
      </c>
      <c r="AO7" s="25">
        <v>465.09443300438215</v>
      </c>
      <c r="AP7" s="41">
        <v>475200872.61574489</v>
      </c>
      <c r="AQ7" s="40">
        <v>914072.31265624042</v>
      </c>
      <c r="AR7" s="24">
        <v>6.8246357577403636</v>
      </c>
      <c r="AS7" s="24">
        <v>71.991437553597677</v>
      </c>
      <c r="AT7" s="25">
        <v>491.31533897941517</v>
      </c>
      <c r="AU7" s="41">
        <v>449097748.14439875</v>
      </c>
      <c r="AV7" s="40">
        <v>860455.31768713694</v>
      </c>
      <c r="AW7" s="24">
        <v>6.2291012560475281</v>
      </c>
      <c r="AX7" s="24">
        <v>68.866880368915346</v>
      </c>
      <c r="AY7" s="25">
        <v>428.97877100608542</v>
      </c>
      <c r="AZ7" s="41">
        <v>369117064.68707883</v>
      </c>
      <c r="BA7" s="42">
        <v>1197604.0982895114</v>
      </c>
      <c r="BB7" s="43">
        <v>5.7165020991198912</v>
      </c>
      <c r="BC7" s="43">
        <v>81.226209922080713</v>
      </c>
      <c r="BD7" s="44">
        <v>464.32979952312735</v>
      </c>
      <c r="BE7" s="45">
        <v>556083270.86684453</v>
      </c>
      <c r="BF7" s="42">
        <v>1532450.039348291</v>
      </c>
      <c r="BG7" s="43">
        <v>7.0911476266023445</v>
      </c>
      <c r="BH7" s="43">
        <v>71.944587217281168</v>
      </c>
      <c r="BI7" s="44">
        <v>510.16968889270873</v>
      </c>
      <c r="BJ7" s="45">
        <v>781809559.8179369</v>
      </c>
      <c r="BK7" s="42">
        <v>1564933.491891125</v>
      </c>
      <c r="BL7" s="43">
        <v>7.1895064641786801</v>
      </c>
      <c r="BM7" s="43">
        <v>70.920749174418617</v>
      </c>
      <c r="BN7" s="44">
        <v>509.88518463387743</v>
      </c>
      <c r="BO7" s="45">
        <v>797936402.45264482</v>
      </c>
      <c r="BP7" s="42">
        <v>1580986.1055439771</v>
      </c>
      <c r="BQ7" s="43">
        <v>7.0480760064433259</v>
      </c>
      <c r="BR7" s="43">
        <v>75.228773089724555</v>
      </c>
      <c r="BS7" s="44">
        <v>530.21811060785637</v>
      </c>
      <c r="BT7" s="45">
        <v>838267465.77880061</v>
      </c>
      <c r="BU7" s="42">
        <v>2064411.3218497671</v>
      </c>
      <c r="BV7" s="43">
        <v>6.9034314256810125</v>
      </c>
      <c r="BW7" s="43">
        <v>69.954373096393766</v>
      </c>
      <c r="BX7" s="44">
        <v>482.9252175974591</v>
      </c>
      <c r="BY7" s="45">
        <v>996956286.8149569</v>
      </c>
      <c r="BZ7" s="42">
        <v>2653006.2350624697</v>
      </c>
      <c r="CA7" s="43">
        <v>6.462148037732284</v>
      </c>
      <c r="CB7" s="43">
        <v>64.198929191463336</v>
      </c>
      <c r="CC7" s="44">
        <v>414.86298429912864</v>
      </c>
      <c r="CD7" s="45">
        <v>1100634084.0422118</v>
      </c>
    </row>
    <row r="8" spans="1:82" x14ac:dyDescent="0.25">
      <c r="A8" s="251"/>
      <c r="B8" s="39" t="s">
        <v>4</v>
      </c>
      <c r="C8" s="40">
        <v>223549.15203919617</v>
      </c>
      <c r="D8" s="24">
        <v>12.45918387442358</v>
      </c>
      <c r="E8" s="24">
        <v>20.16335812826896</v>
      </c>
      <c r="F8" s="25">
        <v>251.21898644595626</v>
      </c>
      <c r="G8" s="41">
        <v>56159791.39613983</v>
      </c>
      <c r="H8" s="40">
        <v>252477.49020820641</v>
      </c>
      <c r="I8" s="24">
        <v>13.164857626564752</v>
      </c>
      <c r="J8" s="24">
        <v>21.27565658906326</v>
      </c>
      <c r="K8" s="25">
        <v>280.09098990670208</v>
      </c>
      <c r="L8" s="41">
        <v>70716670.161576211</v>
      </c>
      <c r="M8" s="40">
        <v>233230.87932821826</v>
      </c>
      <c r="N8" s="24">
        <v>13.692836303210928</v>
      </c>
      <c r="O8" s="24">
        <v>23.594007623889823</v>
      </c>
      <c r="P8" s="25">
        <v>323.06888413063399</v>
      </c>
      <c r="Q8" s="41">
        <v>75349639.929374024</v>
      </c>
      <c r="R8" s="40">
        <v>236655.68185397278</v>
      </c>
      <c r="S8" s="24">
        <v>12.751572474649768</v>
      </c>
      <c r="T8" s="24">
        <v>22.57392146179869</v>
      </c>
      <c r="U8" s="25">
        <v>287.85299555717785</v>
      </c>
      <c r="V8" s="41">
        <v>68122046.937292516</v>
      </c>
      <c r="W8" s="40">
        <v>397185.42547413218</v>
      </c>
      <c r="X8" s="24">
        <v>12.108069146363592</v>
      </c>
      <c r="Y8" s="24">
        <v>16.841256833675192</v>
      </c>
      <c r="Z8" s="25">
        <v>203.91510225380759</v>
      </c>
      <c r="AA8" s="41">
        <v>80992106.649279743</v>
      </c>
      <c r="AB8" s="40">
        <v>329313.25596344145</v>
      </c>
      <c r="AC8" s="24">
        <v>11.598788272992506</v>
      </c>
      <c r="AD8" s="24">
        <v>22.894665163138423</v>
      </c>
      <c r="AE8" s="25">
        <v>265.55037380829998</v>
      </c>
      <c r="AF8" s="41">
        <v>87449258.221120253</v>
      </c>
      <c r="AG8" s="40">
        <v>452411.68040495762</v>
      </c>
      <c r="AH8" s="24">
        <v>12.313422515104618</v>
      </c>
      <c r="AI8" s="24">
        <v>21.556783890558226</v>
      </c>
      <c r="AJ8" s="25">
        <v>265.43778811124417</v>
      </c>
      <c r="AK8" s="41">
        <v>120087155.76238304</v>
      </c>
      <c r="AL8" s="40">
        <v>580514.19837867434</v>
      </c>
      <c r="AM8" s="24">
        <v>10.144386179581526</v>
      </c>
      <c r="AN8" s="24">
        <v>26.17953841421583</v>
      </c>
      <c r="AO8" s="25">
        <v>265.57534767699474</v>
      </c>
      <c r="AP8" s="41">
        <v>154170260.06584832</v>
      </c>
      <c r="AQ8" s="40">
        <v>604668.60906219669</v>
      </c>
      <c r="AR8" s="24">
        <v>10.13324648617467</v>
      </c>
      <c r="AS8" s="24">
        <v>27.210368637700885</v>
      </c>
      <c r="AT8" s="25">
        <v>275.72937238549991</v>
      </c>
      <c r="AU8" s="41">
        <v>166724896.07793272</v>
      </c>
      <c r="AV8" s="40">
        <v>696112.88709255226</v>
      </c>
      <c r="AW8" s="24">
        <v>9.0162253988340275</v>
      </c>
      <c r="AX8" s="24">
        <v>26.555377080887549</v>
      </c>
      <c r="AY8" s="25">
        <v>239.42926531231333</v>
      </c>
      <c r="AZ8" s="41">
        <v>166669797.13100311</v>
      </c>
      <c r="BA8" s="42">
        <v>737048.90721464343</v>
      </c>
      <c r="BB8" s="43">
        <v>8.2347367022637812</v>
      </c>
      <c r="BC8" s="43">
        <v>32.218420077819744</v>
      </c>
      <c r="BD8" s="44">
        <v>265.31020630377458</v>
      </c>
      <c r="BE8" s="45">
        <v>195546597.62908861</v>
      </c>
      <c r="BF8" s="42">
        <v>774745.96463142813</v>
      </c>
      <c r="BG8" s="43">
        <v>7.9648854774912561</v>
      </c>
      <c r="BH8" s="43">
        <v>30.485040665641304</v>
      </c>
      <c r="BI8" s="44">
        <v>242.8098576784968</v>
      </c>
      <c r="BJ8" s="45">
        <v>188115957.40914676</v>
      </c>
      <c r="BK8" s="42">
        <v>803307.27828903368</v>
      </c>
      <c r="BL8" s="43">
        <v>8.7784805508658472</v>
      </c>
      <c r="BM8" s="43">
        <v>28.889610531017837</v>
      </c>
      <c r="BN8" s="44">
        <v>253.60688416862925</v>
      </c>
      <c r="BO8" s="45">
        <v>203724255.87686378</v>
      </c>
      <c r="BP8" s="42">
        <v>803408.92490641493</v>
      </c>
      <c r="BQ8" s="43">
        <v>9.0246399284407453</v>
      </c>
      <c r="BR8" s="43">
        <v>28.631946799658447</v>
      </c>
      <c r="BS8" s="44">
        <v>258.3930103171889</v>
      </c>
      <c r="BT8" s="45">
        <v>207595250.62226489</v>
      </c>
      <c r="BU8" s="42">
        <v>1048328.2695962961</v>
      </c>
      <c r="BV8" s="43">
        <v>9.3854580898426647</v>
      </c>
      <c r="BW8" s="43">
        <v>24.963076461506535</v>
      </c>
      <c r="BX8" s="44">
        <v>234.28990792300752</v>
      </c>
      <c r="BY8" s="45">
        <v>245612733.75680202</v>
      </c>
      <c r="BZ8" s="42">
        <v>1386286.8062987577</v>
      </c>
      <c r="CA8" s="43">
        <v>7.9836015436548324</v>
      </c>
      <c r="CB8" s="43">
        <v>30.217690728313656</v>
      </c>
      <c r="CC8" s="44">
        <v>241.24600234424921</v>
      </c>
      <c r="CD8" s="45">
        <v>334436150.12215185</v>
      </c>
    </row>
    <row r="9" spans="1:82" x14ac:dyDescent="0.25">
      <c r="A9" s="251"/>
      <c r="B9" s="39" t="s">
        <v>5</v>
      </c>
      <c r="C9" s="40">
        <v>96311.189141083654</v>
      </c>
      <c r="D9" s="24">
        <v>17.173817150424679</v>
      </c>
      <c r="E9" s="24">
        <v>31.507947757646097</v>
      </c>
      <c r="F9" s="25">
        <v>541.11173357494738</v>
      </c>
      <c r="G9" s="41">
        <v>52115114.518796414</v>
      </c>
      <c r="H9" s="40">
        <v>67663.296782954872</v>
      </c>
      <c r="I9" s="24">
        <v>17.900635806342098</v>
      </c>
      <c r="J9" s="24">
        <v>22.203070608591165</v>
      </c>
      <c r="K9" s="25">
        <v>397.44908074688885</v>
      </c>
      <c r="L9" s="41">
        <v>26892715.106689334</v>
      </c>
      <c r="M9" s="40">
        <v>75385.476262243756</v>
      </c>
      <c r="N9" s="24">
        <v>20.40632751771501</v>
      </c>
      <c r="O9" s="24">
        <v>25.472508875783316</v>
      </c>
      <c r="P9" s="25">
        <v>519.80035881713695</v>
      </c>
      <c r="Q9" s="41">
        <v>39185397.610715061</v>
      </c>
      <c r="R9" s="40">
        <v>101641.39355426613</v>
      </c>
      <c r="S9" s="24">
        <v>13.87014598657696</v>
      </c>
      <c r="T9" s="24">
        <v>27.971390298680152</v>
      </c>
      <c r="U9" s="25">
        <v>387.96726689021619</v>
      </c>
      <c r="V9" s="41">
        <v>39433533.660161473</v>
      </c>
      <c r="W9" s="40">
        <v>76707.510261851508</v>
      </c>
      <c r="X9" s="24">
        <v>24.519021308732661</v>
      </c>
      <c r="Y9" s="24">
        <v>23.59929891530431</v>
      </c>
      <c r="Z9" s="25">
        <v>578.63171297549798</v>
      </c>
      <c r="AA9" s="41">
        <v>44385398.060900725</v>
      </c>
      <c r="AB9" s="40">
        <v>92753.850237533479</v>
      </c>
      <c r="AC9" s="24">
        <v>15.737702583019258</v>
      </c>
      <c r="AD9" s="24">
        <v>26.651956885192483</v>
      </c>
      <c r="AE9" s="25">
        <v>419.44057071461162</v>
      </c>
      <c r="AF9" s="41">
        <v>38904727.879608661</v>
      </c>
      <c r="AG9" s="40">
        <v>171138.84625693463</v>
      </c>
      <c r="AH9" s="24">
        <v>14.772180901873368</v>
      </c>
      <c r="AI9" s="24">
        <v>23.739696733754315</v>
      </c>
      <c r="AJ9" s="25">
        <v>350.68709470663106</v>
      </c>
      <c r="AK9" s="41">
        <v>60016184.785289206</v>
      </c>
      <c r="AL9" s="40">
        <v>125490.88979305474</v>
      </c>
      <c r="AM9" s="24">
        <v>14.973368408192393</v>
      </c>
      <c r="AN9" s="24">
        <v>29.151056947214922</v>
      </c>
      <c r="AO9" s="25">
        <v>436.48951515884528</v>
      </c>
      <c r="AP9" s="41">
        <v>54775457.642622553</v>
      </c>
      <c r="AQ9" s="40">
        <v>152353.83969609329</v>
      </c>
      <c r="AR9" s="24">
        <v>10.873929666033099</v>
      </c>
      <c r="AS9" s="24">
        <v>37.784214141460076</v>
      </c>
      <c r="AT9" s="25">
        <v>410.86288706057007</v>
      </c>
      <c r="AU9" s="41">
        <v>62596538.43230018</v>
      </c>
      <c r="AV9" s="40">
        <v>155024.40082495933</v>
      </c>
      <c r="AW9" s="24">
        <v>9.7585783054428443</v>
      </c>
      <c r="AX9" s="24">
        <v>29.742004275161761</v>
      </c>
      <c r="AY9" s="25">
        <v>290.23967767998187</v>
      </c>
      <c r="AZ9" s="41">
        <v>44994232.127968512</v>
      </c>
      <c r="BA9" s="42">
        <v>118728.61239361925</v>
      </c>
      <c r="BB9" s="43">
        <v>20.037524809222774</v>
      </c>
      <c r="BC9" s="43">
        <v>23.990015707569174</v>
      </c>
      <c r="BD9" s="44">
        <v>480.70053491406134</v>
      </c>
      <c r="BE9" s="45">
        <v>57072907.487217031</v>
      </c>
      <c r="BF9" s="42">
        <v>200301.87737092614</v>
      </c>
      <c r="BG9" s="43">
        <v>8.283009207029405</v>
      </c>
      <c r="BH9" s="43">
        <v>39.764433415520998</v>
      </c>
      <c r="BI9" s="44">
        <v>329.36916809306814</v>
      </c>
      <c r="BJ9" s="45">
        <v>65973262.717141695</v>
      </c>
      <c r="BK9" s="42">
        <v>177023.46178619727</v>
      </c>
      <c r="BL9" s="43">
        <v>8.4831691997346663</v>
      </c>
      <c r="BM9" s="43">
        <v>45.200185153513395</v>
      </c>
      <c r="BN9" s="44">
        <v>383.44081851658899</v>
      </c>
      <c r="BO9" s="45">
        <v>67878021.083939582</v>
      </c>
      <c r="BP9" s="42">
        <v>188544.47268515252</v>
      </c>
      <c r="BQ9" s="43">
        <v>8.5290812717637543</v>
      </c>
      <c r="BR9" s="43">
        <v>41.706094855104894</v>
      </c>
      <c r="BS9" s="44">
        <v>355.71467254707699</v>
      </c>
      <c r="BT9" s="45">
        <v>67068035.361760333</v>
      </c>
      <c r="BU9" s="42">
        <v>227044.30029312</v>
      </c>
      <c r="BV9" s="43">
        <v>8.1334880134504264</v>
      </c>
      <c r="BW9" s="43">
        <v>51.494893078189371</v>
      </c>
      <c r="BX9" s="44">
        <v>418.83309560536458</v>
      </c>
      <c r="BY9" s="45">
        <v>95093667.13132143</v>
      </c>
      <c r="BZ9" s="42">
        <v>298332.13334464765</v>
      </c>
      <c r="CA9" s="43">
        <v>3.89454487888817</v>
      </c>
      <c r="CB9" s="43">
        <v>42.582572973692542</v>
      </c>
      <c r="CC9" s="44">
        <v>165.8397415045761</v>
      </c>
      <c r="CD9" s="45">
        <v>49475323.876385093</v>
      </c>
    </row>
    <row r="10" spans="1:82" x14ac:dyDescent="0.25">
      <c r="A10" s="251"/>
      <c r="B10" s="30" t="s">
        <v>33</v>
      </c>
      <c r="C10" s="31">
        <v>160955.70657963364</v>
      </c>
      <c r="D10" s="32">
        <v>11.583559797607222</v>
      </c>
      <c r="E10" s="32">
        <v>67.737273989958183</v>
      </c>
      <c r="F10" s="33">
        <v>784.63876378958491</v>
      </c>
      <c r="G10" s="34">
        <v>126292086.6355229</v>
      </c>
      <c r="H10" s="31">
        <v>158014.72104184172</v>
      </c>
      <c r="I10" s="32">
        <v>8.8184478341338579</v>
      </c>
      <c r="J10" s="32">
        <v>83.69108789726657</v>
      </c>
      <c r="K10" s="33">
        <v>738.02549280395669</v>
      </c>
      <c r="L10" s="34">
        <v>116618892.36718498</v>
      </c>
      <c r="M10" s="31">
        <v>164508.86200254405</v>
      </c>
      <c r="N10" s="32">
        <v>7.6635969028621567</v>
      </c>
      <c r="O10" s="32">
        <v>111.20221510887121</v>
      </c>
      <c r="P10" s="33">
        <v>852.20895129975679</v>
      </c>
      <c r="Q10" s="34">
        <v>140195924.76670447</v>
      </c>
      <c r="R10" s="31">
        <v>179979.15999024792</v>
      </c>
      <c r="S10" s="32">
        <v>7.4739872673467911</v>
      </c>
      <c r="T10" s="32">
        <v>116.39664329357824</v>
      </c>
      <c r="U10" s="33">
        <v>869.94702993810995</v>
      </c>
      <c r="V10" s="34">
        <v>156572335.68427211</v>
      </c>
      <c r="W10" s="31">
        <v>283718.41162657342</v>
      </c>
      <c r="X10" s="32">
        <v>8.3331831229799569</v>
      </c>
      <c r="Y10" s="32">
        <v>74.316371307617757</v>
      </c>
      <c r="Z10" s="33">
        <v>619.29193114175223</v>
      </c>
      <c r="AA10" s="34">
        <v>175704523.03669119</v>
      </c>
      <c r="AB10" s="31">
        <v>403080.30276841146</v>
      </c>
      <c r="AC10" s="32">
        <v>6.1916475777841056</v>
      </c>
      <c r="AD10" s="32">
        <v>92.301437953177157</v>
      </c>
      <c r="AE10" s="33">
        <v>571.49797472877924</v>
      </c>
      <c r="AF10" s="34">
        <v>230359576.68521032</v>
      </c>
      <c r="AG10" s="31">
        <v>375173.32705156005</v>
      </c>
      <c r="AH10" s="32">
        <v>6.4170075772895485</v>
      </c>
      <c r="AI10" s="32">
        <v>98.28355783484804</v>
      </c>
      <c r="AJ10" s="33">
        <v>630.68633534919547</v>
      </c>
      <c r="AK10" s="34">
        <v>236616690.75891358</v>
      </c>
      <c r="AL10" s="31">
        <v>472483.93987706042</v>
      </c>
      <c r="AM10" s="32">
        <v>5.715337079764276</v>
      </c>
      <c r="AN10" s="32">
        <v>131.28713248291663</v>
      </c>
      <c r="AO10" s="33">
        <v>750.35021637553837</v>
      </c>
      <c r="AP10" s="34">
        <v>354528426.52071917</v>
      </c>
      <c r="AQ10" s="31">
        <v>617012.14441499102</v>
      </c>
      <c r="AR10" s="32">
        <v>8.1397454051765408</v>
      </c>
      <c r="AS10" s="32">
        <v>75.380390439390879</v>
      </c>
      <c r="AT10" s="33">
        <v>613.57718671944554</v>
      </c>
      <c r="AU10" s="34">
        <v>378584575.74188244</v>
      </c>
      <c r="AV10" s="31">
        <v>637125.98040331714</v>
      </c>
      <c r="AW10" s="32">
        <v>5.3965491114920852</v>
      </c>
      <c r="AX10" s="32">
        <v>141.46038143997956</v>
      </c>
      <c r="AY10" s="33">
        <v>763.39789577125316</v>
      </c>
      <c r="AZ10" s="34">
        <v>486380632.78108889</v>
      </c>
      <c r="BA10" s="35">
        <v>592906.00267578091</v>
      </c>
      <c r="BB10" s="36">
        <v>4.65782244250709</v>
      </c>
      <c r="BC10" s="36">
        <v>144.85814031679513</v>
      </c>
      <c r="BD10" s="37">
        <v>674.72349694740944</v>
      </c>
      <c r="BE10" s="38">
        <v>400047611.48651302</v>
      </c>
      <c r="BF10" s="35">
        <v>531576.78026236373</v>
      </c>
      <c r="BG10" s="36">
        <v>5.6635025556937153</v>
      </c>
      <c r="BH10" s="36">
        <v>137.16342603038385</v>
      </c>
      <c r="BI10" s="37">
        <v>776.82541387078481</v>
      </c>
      <c r="BJ10" s="38">
        <v>412942352.33140993</v>
      </c>
      <c r="BK10" s="35">
        <v>501564.80739671155</v>
      </c>
      <c r="BL10" s="36">
        <v>5.6168874243374294</v>
      </c>
      <c r="BM10" s="36">
        <v>140.72915409570302</v>
      </c>
      <c r="BN10" s="37">
        <v>790.45981587779852</v>
      </c>
      <c r="BO10" s="38">
        <v>396466825.30558813</v>
      </c>
      <c r="BP10" s="35">
        <v>544304.42869527801</v>
      </c>
      <c r="BQ10" s="36">
        <v>5.7072472473034894</v>
      </c>
      <c r="BR10" s="36">
        <v>136.78975719639132</v>
      </c>
      <c r="BS10" s="37">
        <v>780.69296521841659</v>
      </c>
      <c r="BT10" s="38">
        <v>424934638.41963279</v>
      </c>
      <c r="BU10" s="35">
        <v>568914.40019379777</v>
      </c>
      <c r="BV10" s="36">
        <v>5.0301735883986858</v>
      </c>
      <c r="BW10" s="36">
        <v>145.25558607366415</v>
      </c>
      <c r="BX10" s="37">
        <v>730.6608126351174</v>
      </c>
      <c r="BY10" s="38">
        <v>415683457.96542066</v>
      </c>
      <c r="BZ10" s="35">
        <v>680561.42059233482</v>
      </c>
      <c r="CA10" s="36">
        <v>4.6656824214438641</v>
      </c>
      <c r="CB10" s="36">
        <v>143.01998385758472</v>
      </c>
      <c r="CC10" s="37">
        <v>667.28582459951826</v>
      </c>
      <c r="CD10" s="38">
        <v>454128988.73057568</v>
      </c>
    </row>
    <row r="11" spans="1:82" x14ac:dyDescent="0.25">
      <c r="A11" s="11"/>
      <c r="B11" s="17" t="s">
        <v>6</v>
      </c>
      <c r="C11" s="20">
        <v>1479483.9808680154</v>
      </c>
      <c r="D11" s="22">
        <v>10.063562218971096</v>
      </c>
      <c r="E11" s="22">
        <v>39.571247696177871</v>
      </c>
      <c r="F11" s="21">
        <v>398.22771327280265</v>
      </c>
      <c r="G11" s="23">
        <v>589171522.5248127</v>
      </c>
      <c r="H11" s="20">
        <v>1198890.9903958107</v>
      </c>
      <c r="I11" s="22">
        <v>11.212077241987398</v>
      </c>
      <c r="J11" s="22">
        <v>38.166202457504845</v>
      </c>
      <c r="K11" s="21">
        <v>427.92240998687356</v>
      </c>
      <c r="L11" s="23">
        <v>513032321.92172498</v>
      </c>
      <c r="M11" s="20">
        <v>1312477.4883011903</v>
      </c>
      <c r="N11" s="22">
        <v>9.9354857226757609</v>
      </c>
      <c r="O11" s="22">
        <v>46.014683372813096</v>
      </c>
      <c r="P11" s="21">
        <v>457.17822968403021</v>
      </c>
      <c r="Q11" s="23">
        <v>600036134.60168064</v>
      </c>
      <c r="R11" s="20">
        <v>1413785.8132420611</v>
      </c>
      <c r="S11" s="22">
        <v>10.218040614385757</v>
      </c>
      <c r="T11" s="22">
        <v>44.962998441024155</v>
      </c>
      <c r="U11" s="21">
        <v>459.43374421494826</v>
      </c>
      <c r="V11" s="23">
        <v>649540909.69577575</v>
      </c>
      <c r="W11" s="20">
        <v>1642019.6814626316</v>
      </c>
      <c r="X11" s="22">
        <v>10.634324504484253</v>
      </c>
      <c r="Y11" s="22">
        <v>37.020275126082815</v>
      </c>
      <c r="Z11" s="21">
        <v>393.68561893605136</v>
      </c>
      <c r="AA11" s="23">
        <v>646439534.60179389</v>
      </c>
      <c r="AB11" s="20">
        <v>1826939.1625514296</v>
      </c>
      <c r="AC11" s="22">
        <v>8.6574920182434383</v>
      </c>
      <c r="AD11" s="22">
        <v>48.06796779638946</v>
      </c>
      <c r="AE11" s="21">
        <v>416.14804753042438</v>
      </c>
      <c r="AF11" s="23">
        <v>760277165.45264602</v>
      </c>
      <c r="AG11" s="20">
        <v>2040053.6459971126</v>
      </c>
      <c r="AH11" s="22">
        <v>8.9938933921108628</v>
      </c>
      <c r="AI11" s="22">
        <v>51.54417059209942</v>
      </c>
      <c r="AJ11" s="21">
        <v>463.58277529011804</v>
      </c>
      <c r="AK11" s="23">
        <v>945733730.95206547</v>
      </c>
      <c r="AL11" s="20">
        <v>2200218.8938441677</v>
      </c>
      <c r="AM11" s="22">
        <v>8.2217097919726729</v>
      </c>
      <c r="AN11" s="22">
        <v>57.418474886321938</v>
      </c>
      <c r="AO11" s="21">
        <v>472.07803721301008</v>
      </c>
      <c r="AP11" s="23">
        <v>1038675016.8449349</v>
      </c>
      <c r="AQ11" s="20">
        <v>2288106.9058295214</v>
      </c>
      <c r="AR11" s="22">
        <v>8.3232445583371781</v>
      </c>
      <c r="AS11" s="22">
        <v>55.501863391718764</v>
      </c>
      <c r="AT11" s="21">
        <v>461.95558245269666</v>
      </c>
      <c r="AU11" s="23">
        <v>1057003758.3965142</v>
      </c>
      <c r="AV11" s="20">
        <v>2348718.5860079657</v>
      </c>
      <c r="AW11" s="22">
        <v>7.0622651390470939</v>
      </c>
      <c r="AX11" s="22">
        <v>64.336175183601028</v>
      </c>
      <c r="AY11" s="21">
        <v>454.35912717877233</v>
      </c>
      <c r="AZ11" s="23">
        <v>1067161726.7271395</v>
      </c>
      <c r="BA11" s="7">
        <v>2646287.6205735551</v>
      </c>
      <c r="BB11" s="9">
        <v>6.823214638867972</v>
      </c>
      <c r="BC11" s="9">
        <v>66.943828818866436</v>
      </c>
      <c r="BD11" s="10">
        <v>456.77211277876108</v>
      </c>
      <c r="BE11" s="8">
        <v>1208750387.4696631</v>
      </c>
      <c r="BF11" s="7">
        <v>3039074.6616130089</v>
      </c>
      <c r="BG11" s="9">
        <v>7.1427271478548748</v>
      </c>
      <c r="BH11" s="9">
        <v>66.744477407276506</v>
      </c>
      <c r="BI11" s="10">
        <v>476.73759074634023</v>
      </c>
      <c r="BJ11" s="8">
        <v>1448841132.2756352</v>
      </c>
      <c r="BK11" s="7">
        <v>3046829.0393630676</v>
      </c>
      <c r="BL11" s="9">
        <v>7.4247256804835873</v>
      </c>
      <c r="BM11" s="9">
        <v>64.804789208996297</v>
      </c>
      <c r="BN11" s="10">
        <v>481.15778265836047</v>
      </c>
      <c r="BO11" s="8">
        <v>1466005504.7190361</v>
      </c>
      <c r="BP11" s="7">
        <v>3117243.9318308271</v>
      </c>
      <c r="BQ11" s="9">
        <v>7.4129513404004914</v>
      </c>
      <c r="BR11" s="9">
        <v>66.551275838426193</v>
      </c>
      <c r="BS11" s="10">
        <v>493.34136943182347</v>
      </c>
      <c r="BT11" s="8">
        <v>1537865390.182462</v>
      </c>
      <c r="BU11" s="7">
        <v>3908698.2919329805</v>
      </c>
      <c r="BV11" s="9">
        <v>7.3679166738938813</v>
      </c>
      <c r="BW11" s="9">
        <v>60.88226601375947</v>
      </c>
      <c r="BX11" s="10">
        <v>448.57546290722115</v>
      </c>
      <c r="BY11" s="8">
        <v>1753346145.6685014</v>
      </c>
      <c r="BZ11" s="7">
        <v>5018186.5952982102</v>
      </c>
      <c r="CA11" s="9">
        <v>6.4861740876889469</v>
      </c>
      <c r="CB11" s="9">
        <v>59.562031442911355</v>
      </c>
      <c r="CC11" s="10">
        <v>386.32970495512592</v>
      </c>
      <c r="CD11" s="8">
        <v>1938674546.7713253</v>
      </c>
    </row>
    <row r="12" spans="1:82" x14ac:dyDescent="0.25">
      <c r="A12" s="249" t="s">
        <v>7</v>
      </c>
      <c r="B12" s="30" t="s">
        <v>32</v>
      </c>
      <c r="C12" s="31">
        <v>854953.66075336095</v>
      </c>
      <c r="D12" s="32">
        <v>8.6545096285131589</v>
      </c>
      <c r="E12" s="32">
        <v>27.694760751716615</v>
      </c>
      <c r="F12" s="33">
        <v>239.68457358509977</v>
      </c>
      <c r="G12" s="34">
        <v>204919203.61268935</v>
      </c>
      <c r="H12" s="31">
        <v>526416.61071650113</v>
      </c>
      <c r="I12" s="32">
        <v>10.507027991317525</v>
      </c>
      <c r="J12" s="32">
        <v>13.357132271140213</v>
      </c>
      <c r="K12" s="33">
        <v>140.34376265660083</v>
      </c>
      <c r="L12" s="34">
        <v>73879287.872888863</v>
      </c>
      <c r="M12" s="31">
        <v>552242.64347967377</v>
      </c>
      <c r="N12" s="32">
        <v>9.1424396933344987</v>
      </c>
      <c r="O12" s="32">
        <v>16.931888101235351</v>
      </c>
      <c r="P12" s="33">
        <v>154.79876585983217</v>
      </c>
      <c r="Q12" s="34">
        <v>85486479.665824786</v>
      </c>
      <c r="R12" s="31">
        <v>584889.74588081241</v>
      </c>
      <c r="S12" s="32">
        <v>8.8912817151526635</v>
      </c>
      <c r="T12" s="32">
        <v>23.672335516964818</v>
      </c>
      <c r="U12" s="33">
        <v>210.47740393694826</v>
      </c>
      <c r="V12" s="34">
        <v>123106075.30233477</v>
      </c>
      <c r="W12" s="31">
        <v>623121.42953574925</v>
      </c>
      <c r="X12" s="32">
        <v>9.2940303860174218</v>
      </c>
      <c r="Y12" s="32">
        <v>20.525404484827657</v>
      </c>
      <c r="Z12" s="33">
        <v>190.7637329672865</v>
      </c>
      <c r="AA12" s="34">
        <v>118868969.99015149</v>
      </c>
      <c r="AB12" s="31">
        <v>645867.59909450961</v>
      </c>
      <c r="AC12" s="32">
        <v>8.3004420127698673</v>
      </c>
      <c r="AD12" s="32">
        <v>24.487046365391546</v>
      </c>
      <c r="AE12" s="33">
        <v>203.25330841993966</v>
      </c>
      <c r="AF12" s="34">
        <v>131274726.31720231</v>
      </c>
      <c r="AG12" s="31">
        <v>730170.99094887823</v>
      </c>
      <c r="AH12" s="32">
        <v>8.3222152581980922</v>
      </c>
      <c r="AI12" s="32">
        <v>26.609857204021935</v>
      </c>
      <c r="AJ12" s="33">
        <v>221.45295964178376</v>
      </c>
      <c r="AK12" s="34">
        <v>161698526.9902032</v>
      </c>
      <c r="AL12" s="31">
        <v>827155.28251276969</v>
      </c>
      <c r="AM12" s="32">
        <v>7.7375919866646417</v>
      </c>
      <c r="AN12" s="32">
        <v>30.440889037725125</v>
      </c>
      <c r="AO12" s="33">
        <v>235.53917908524946</v>
      </c>
      <c r="AP12" s="34">
        <v>194827476.21908537</v>
      </c>
      <c r="AQ12" s="31">
        <v>950268.18772535643</v>
      </c>
      <c r="AR12" s="32">
        <v>7.2233735258673679</v>
      </c>
      <c r="AS12" s="32">
        <v>35.318987905399595</v>
      </c>
      <c r="AT12" s="33">
        <v>255.1222421962932</v>
      </c>
      <c r="AU12" s="34">
        <v>242434550.74030098</v>
      </c>
      <c r="AV12" s="31">
        <v>933521.89255990228</v>
      </c>
      <c r="AW12" s="32">
        <v>6.7032267063098496</v>
      </c>
      <c r="AX12" s="32">
        <v>34.200705099257291</v>
      </c>
      <c r="AY12" s="33">
        <v>229.25507979596892</v>
      </c>
      <c r="AZ12" s="34">
        <v>214014635.97010431</v>
      </c>
      <c r="BA12" s="35">
        <v>1048611.0875178445</v>
      </c>
      <c r="BB12" s="36">
        <v>5.2477639026305338</v>
      </c>
      <c r="BC12" s="36">
        <v>44.602623289765994</v>
      </c>
      <c r="BD12" s="37">
        <v>234.06403646266193</v>
      </c>
      <c r="BE12" s="38">
        <v>245442143.82392836</v>
      </c>
      <c r="BF12" s="35">
        <v>1314099.6977112633</v>
      </c>
      <c r="BG12" s="36">
        <v>6.2181828568438302</v>
      </c>
      <c r="BH12" s="36">
        <v>40.412622235212709</v>
      </c>
      <c r="BI12" s="37">
        <v>251.29307478310579</v>
      </c>
      <c r="BJ12" s="38">
        <v>330224153.60941321</v>
      </c>
      <c r="BK12" s="35">
        <v>1311447.4505848093</v>
      </c>
      <c r="BL12" s="36">
        <v>6.6809807937787431</v>
      </c>
      <c r="BM12" s="36">
        <v>41.46702129055528</v>
      </c>
      <c r="BN12" s="37">
        <v>277.04037281741398</v>
      </c>
      <c r="BO12" s="38">
        <v>363323890.64046264</v>
      </c>
      <c r="BP12" s="35">
        <v>1280186.6471382244</v>
      </c>
      <c r="BQ12" s="36">
        <v>6.5382845320032352</v>
      </c>
      <c r="BR12" s="36">
        <v>41.59196485370785</v>
      </c>
      <c r="BS12" s="37">
        <v>271.9401004586199</v>
      </c>
      <c r="BT12" s="38">
        <v>348134085.42855251</v>
      </c>
      <c r="BU12" s="35">
        <v>1876747.9431778723</v>
      </c>
      <c r="BV12" s="36">
        <v>6.3552821844395568</v>
      </c>
      <c r="BW12" s="36">
        <v>44.01263924858177</v>
      </c>
      <c r="BX12" s="37">
        <v>279.71274210667696</v>
      </c>
      <c r="BY12" s="38">
        <v>524950313.42934859</v>
      </c>
      <c r="BZ12" s="35">
        <v>2773124.8994760457</v>
      </c>
      <c r="CA12" s="36">
        <v>5.4970927660742248</v>
      </c>
      <c r="CB12" s="36">
        <v>50.846295268735993</v>
      </c>
      <c r="CC12" s="37">
        <v>279.50680190344269</v>
      </c>
      <c r="CD12" s="38">
        <v>775107271.93135548</v>
      </c>
    </row>
    <row r="13" spans="1:82" x14ac:dyDescent="0.25">
      <c r="A13" s="249"/>
      <c r="B13" s="39" t="s">
        <v>3</v>
      </c>
      <c r="C13" s="40">
        <v>667747.41557440464</v>
      </c>
      <c r="D13" s="24">
        <v>8.0646539599614915</v>
      </c>
      <c r="E13" s="24">
        <v>31.194834934311558</v>
      </c>
      <c r="F13" s="25">
        <v>251.57554908334077</v>
      </c>
      <c r="G13" s="41">
        <v>167988922.72211483</v>
      </c>
      <c r="H13" s="40">
        <v>331343.03090672585</v>
      </c>
      <c r="I13" s="24">
        <v>10.066222031080743</v>
      </c>
      <c r="J13" s="24">
        <v>15.504041952454102</v>
      </c>
      <c r="K13" s="25">
        <v>156.06712867259358</v>
      </c>
      <c r="L13" s="41">
        <v>51711755.439286195</v>
      </c>
      <c r="M13" s="40">
        <v>360674.480500479</v>
      </c>
      <c r="N13" s="24">
        <v>8.2768197077821153</v>
      </c>
      <c r="O13" s="24">
        <v>18.760997742592703</v>
      </c>
      <c r="P13" s="25">
        <v>155.28139585354705</v>
      </c>
      <c r="Q13" s="41">
        <v>56006036.780867308</v>
      </c>
      <c r="R13" s="40">
        <v>417919.20583703899</v>
      </c>
      <c r="S13" s="24">
        <v>8.9743935381802018</v>
      </c>
      <c r="T13" s="24">
        <v>26.368873592166445</v>
      </c>
      <c r="U13" s="25">
        <v>236.6446487746291</v>
      </c>
      <c r="V13" s="41">
        <v>98898343.681478649</v>
      </c>
      <c r="W13" s="40">
        <v>400125.31581649499</v>
      </c>
      <c r="X13" s="24">
        <v>8.6023282709438966</v>
      </c>
      <c r="Y13" s="24">
        <v>25.689905078645804</v>
      </c>
      <c r="Z13" s="25">
        <v>220.99299673589999</v>
      </c>
      <c r="AA13" s="41">
        <v>88424892.612186268</v>
      </c>
      <c r="AB13" s="40">
        <v>438218.03059351532</v>
      </c>
      <c r="AC13" s="24">
        <v>7.6588825616772658</v>
      </c>
      <c r="AD13" s="24">
        <v>29.196137331532654</v>
      </c>
      <c r="AE13" s="25">
        <v>223.60978707681005</v>
      </c>
      <c r="AF13" s="41">
        <v>97989840.514235079</v>
      </c>
      <c r="AG13" s="40">
        <v>413367.09446171904</v>
      </c>
      <c r="AH13" s="24">
        <v>7.5222130666008882</v>
      </c>
      <c r="AI13" s="24">
        <v>36.305938720638984</v>
      </c>
      <c r="AJ13" s="25">
        <v>273.10100663960168</v>
      </c>
      <c r="AK13" s="41">
        <v>112890969.60918289</v>
      </c>
      <c r="AL13" s="40">
        <v>501568.35231325356</v>
      </c>
      <c r="AM13" s="24">
        <v>7.1210864240020584</v>
      </c>
      <c r="AN13" s="24">
        <v>39.787570913319186</v>
      </c>
      <c r="AO13" s="25">
        <v>283.33073107485524</v>
      </c>
      <c r="AP13" s="41">
        <v>142109727.94492447</v>
      </c>
      <c r="AQ13" s="40">
        <v>522830.9514478693</v>
      </c>
      <c r="AR13" s="24">
        <v>6.1949802560905436</v>
      </c>
      <c r="AS13" s="24">
        <v>51.529483413362918</v>
      </c>
      <c r="AT13" s="25">
        <v>319.22413235232779</v>
      </c>
      <c r="AU13" s="41">
        <v>166900256.8428891</v>
      </c>
      <c r="AV13" s="40">
        <v>487353.98433064664</v>
      </c>
      <c r="AW13" s="24">
        <v>6.0299217239713485</v>
      </c>
      <c r="AX13" s="24">
        <v>49.132890561001751</v>
      </c>
      <c r="AY13" s="25">
        <v>296.26748415529198</v>
      </c>
      <c r="AZ13" s="41">
        <v>144387138.83069974</v>
      </c>
      <c r="BA13" s="42">
        <v>588084.88894782099</v>
      </c>
      <c r="BB13" s="43">
        <v>4.8310370401710738</v>
      </c>
      <c r="BC13" s="43">
        <v>56.853483928230602</v>
      </c>
      <c r="BD13" s="44">
        <v>274.66128672005328</v>
      </c>
      <c r="BE13" s="45">
        <v>161524152.29902872</v>
      </c>
      <c r="BF13" s="42">
        <v>763327.42998166056</v>
      </c>
      <c r="BG13" s="43">
        <v>6.5128491212351776</v>
      </c>
      <c r="BH13" s="43">
        <v>47.134875692584515</v>
      </c>
      <c r="BI13" s="44">
        <v>306.98233373397886</v>
      </c>
      <c r="BJ13" s="45">
        <v>234328035.8589305</v>
      </c>
      <c r="BK13" s="42">
        <v>762134.98170072655</v>
      </c>
      <c r="BL13" s="43">
        <v>6.8345830315972034</v>
      </c>
      <c r="BM13" s="43">
        <v>48.008630797011435</v>
      </c>
      <c r="BN13" s="44">
        <v>328.1189734154691</v>
      </c>
      <c r="BO13" s="45">
        <v>250070947.79965973</v>
      </c>
      <c r="BP13" s="42">
        <v>740059.40841232042</v>
      </c>
      <c r="BQ13" s="43">
        <v>6.6052507712548643</v>
      </c>
      <c r="BR13" s="43">
        <v>50.280382874054268</v>
      </c>
      <c r="BS13" s="44">
        <v>332.1145377578373</v>
      </c>
      <c r="BT13" s="45">
        <v>245784488.33819631</v>
      </c>
      <c r="BU13" s="42">
        <v>1090087.6891274399</v>
      </c>
      <c r="BV13" s="43">
        <v>6.2996217918472466</v>
      </c>
      <c r="BW13" s="43">
        <v>54.073690190113503</v>
      </c>
      <c r="BX13" s="44">
        <v>340.64379708723573</v>
      </c>
      <c r="BY13" s="45">
        <v>371331609.5824213</v>
      </c>
      <c r="BZ13" s="42">
        <v>1659699.7917687669</v>
      </c>
      <c r="CA13" s="43">
        <v>5.7484248795462092</v>
      </c>
      <c r="CB13" s="43">
        <v>60.567371274604348</v>
      </c>
      <c r="CC13" s="44">
        <v>348.16698392364805</v>
      </c>
      <c r="CD13" s="45">
        <v>577852670.71883833</v>
      </c>
    </row>
    <row r="14" spans="1:82" x14ac:dyDescent="0.25">
      <c r="A14" s="249"/>
      <c r="B14" s="39" t="s">
        <v>4</v>
      </c>
      <c r="C14" s="40">
        <v>132969.32118091389</v>
      </c>
      <c r="D14" s="24">
        <v>11.425629642572297</v>
      </c>
      <c r="E14" s="24">
        <v>15.885271784298927</v>
      </c>
      <c r="F14" s="25">
        <v>181.49923217900314</v>
      </c>
      <c r="G14" s="41">
        <v>24133829.697699171</v>
      </c>
      <c r="H14" s="40">
        <v>157378.94246424639</v>
      </c>
      <c r="I14" s="24">
        <v>11.342361856208033</v>
      </c>
      <c r="J14" s="24">
        <v>10.01312390756423</v>
      </c>
      <c r="K14" s="25">
        <v>113.57247467064126</v>
      </c>
      <c r="L14" s="41">
        <v>17873915.956712767</v>
      </c>
      <c r="M14" s="40">
        <v>162451.20262339842</v>
      </c>
      <c r="N14" s="24">
        <v>10.494209320944632</v>
      </c>
      <c r="O14" s="24">
        <v>13.558867838188888</v>
      </c>
      <c r="P14" s="25">
        <v>142.28959724897823</v>
      </c>
      <c r="Q14" s="41">
        <v>23115116.193895578</v>
      </c>
      <c r="R14" s="40">
        <v>136905.15056881183</v>
      </c>
      <c r="S14" s="24">
        <v>9.3261530069989327</v>
      </c>
      <c r="T14" s="24">
        <v>15.506948889473669</v>
      </c>
      <c r="U14" s="25">
        <v>144.62017801494363</v>
      </c>
      <c r="V14" s="41">
        <v>19799247.246424213</v>
      </c>
      <c r="W14" s="40">
        <v>190295.97502822365</v>
      </c>
      <c r="X14" s="24">
        <v>10.899070173704862</v>
      </c>
      <c r="Y14" s="24">
        <v>12.703738629807619</v>
      </c>
      <c r="Z14" s="25">
        <v>138.45893879467849</v>
      </c>
      <c r="AA14" s="41">
        <v>26348178.759306766</v>
      </c>
      <c r="AB14" s="40">
        <v>163166.27143144293</v>
      </c>
      <c r="AC14" s="24">
        <v>10.561969265138359</v>
      </c>
      <c r="AD14" s="24">
        <v>15.381128051279468</v>
      </c>
      <c r="AE14" s="25">
        <v>162.45500174077119</v>
      </c>
      <c r="AF14" s="41">
        <v>26507176.909430407</v>
      </c>
      <c r="AG14" s="40">
        <v>230945.66972773551</v>
      </c>
      <c r="AH14" s="24">
        <v>10.340087110506156</v>
      </c>
      <c r="AI14" s="24">
        <v>15.481453965227031</v>
      </c>
      <c r="AJ14" s="25">
        <v>160.07958259773844</v>
      </c>
      <c r="AK14" s="41">
        <v>36969686.412771091</v>
      </c>
      <c r="AL14" s="40">
        <v>248373.2930747474</v>
      </c>
      <c r="AM14" s="24">
        <v>9.3636365152618239</v>
      </c>
      <c r="AN14" s="24">
        <v>16.981821177530911</v>
      </c>
      <c r="AO14" s="25">
        <v>159.01160087357479</v>
      </c>
      <c r="AP14" s="41">
        <v>39494234.946057312</v>
      </c>
      <c r="AQ14" s="40">
        <v>329364.70074974658</v>
      </c>
      <c r="AR14" s="24">
        <v>9.365630279840687</v>
      </c>
      <c r="AS14" s="24">
        <v>18.478340179527734</v>
      </c>
      <c r="AT14" s="25">
        <v>173.06130230658127</v>
      </c>
      <c r="AU14" s="41">
        <v>57000284.045569323</v>
      </c>
      <c r="AV14" s="40">
        <v>354414.60642787034</v>
      </c>
      <c r="AW14" s="24">
        <v>8.296921414088775</v>
      </c>
      <c r="AX14" s="24">
        <v>19.811839188242324</v>
      </c>
      <c r="AY14" s="25">
        <v>164.37727281341066</v>
      </c>
      <c r="AZ14" s="41">
        <v>58257706.449850969</v>
      </c>
      <c r="BA14" s="42">
        <v>394210.90573471558</v>
      </c>
      <c r="BB14" s="43">
        <v>6.0219605919664767</v>
      </c>
      <c r="BC14" s="43">
        <v>30.181741479031018</v>
      </c>
      <c r="BD14" s="44">
        <v>181.75325778364433</v>
      </c>
      <c r="BE14" s="45">
        <v>71649116.371124834</v>
      </c>
      <c r="BF14" s="42">
        <v>419087.20821076515</v>
      </c>
      <c r="BG14" s="43">
        <v>6.7221332214317782</v>
      </c>
      <c r="BH14" s="43">
        <v>27.348662355254877</v>
      </c>
      <c r="BI14" s="44">
        <v>183.84135177997973</v>
      </c>
      <c r="BJ14" s="45">
        <v>77045558.871164888</v>
      </c>
      <c r="BK14" s="42">
        <v>424511.50961452979</v>
      </c>
      <c r="BL14" s="43">
        <v>7.5213281874826556</v>
      </c>
      <c r="BM14" s="43">
        <v>26.638212707720168</v>
      </c>
      <c r="BN14" s="44">
        <v>200.35474010273455</v>
      </c>
      <c r="BO14" s="45">
        <v>85052893.179438621</v>
      </c>
      <c r="BP14" s="42">
        <v>419658.05751139997</v>
      </c>
      <c r="BQ14" s="43">
        <v>7.3980536219921404</v>
      </c>
      <c r="BR14" s="43">
        <v>25.957853090931188</v>
      </c>
      <c r="BS14" s="44">
        <v>192.03758907850349</v>
      </c>
      <c r="BT14" s="45">
        <v>80590121.601857215</v>
      </c>
      <c r="BU14" s="42">
        <v>607410.82001032541</v>
      </c>
      <c r="BV14" s="43">
        <v>7.114322896808301</v>
      </c>
      <c r="BW14" s="43">
        <v>24.749274482499736</v>
      </c>
      <c r="BX14" s="44">
        <v>176.07433013024129</v>
      </c>
      <c r="BY14" s="45">
        <v>106949453.24717861</v>
      </c>
      <c r="BZ14" s="42">
        <v>852638.95828117139</v>
      </c>
      <c r="CA14" s="43">
        <v>6.0950083940827113</v>
      </c>
      <c r="CB14" s="43">
        <v>33.607003482746521</v>
      </c>
      <c r="CC14" s="44">
        <v>204.83496832730697</v>
      </c>
      <c r="CD14" s="45">
        <v>174650274.01415175</v>
      </c>
    </row>
    <row r="15" spans="1:82" x14ac:dyDescent="0.25">
      <c r="A15" s="249"/>
      <c r="B15" s="39" t="s">
        <v>5</v>
      </c>
      <c r="C15" s="40">
        <v>54236.923998042446</v>
      </c>
      <c r="D15" s="24">
        <v>9.1228372766282373</v>
      </c>
      <c r="E15" s="24">
        <v>25.862146362946163</v>
      </c>
      <c r="F15" s="25">
        <v>235.93615289350063</v>
      </c>
      <c r="G15" s="41">
        <v>12796451.192875352</v>
      </c>
      <c r="H15" s="40">
        <v>37694.637345528892</v>
      </c>
      <c r="I15" s="24">
        <v>10.894192417699696</v>
      </c>
      <c r="J15" s="24">
        <v>10.455592241646698</v>
      </c>
      <c r="K15" s="25">
        <v>113.90523372150723</v>
      </c>
      <c r="L15" s="41">
        <v>4293616.4768899111</v>
      </c>
      <c r="M15" s="40">
        <v>29116.960355796422</v>
      </c>
      <c r="N15" s="24">
        <v>12.323075164662143</v>
      </c>
      <c r="O15" s="24">
        <v>17.740079652555554</v>
      </c>
      <c r="P15" s="25">
        <v>218.61233498553557</v>
      </c>
      <c r="Q15" s="41">
        <v>6365326.6910619019</v>
      </c>
      <c r="R15" s="40">
        <v>30065.389474961543</v>
      </c>
      <c r="S15" s="24">
        <v>5.7557777882166015</v>
      </c>
      <c r="T15" s="24">
        <v>25.475249888536982</v>
      </c>
      <c r="U15" s="25">
        <v>146.6298774577086</v>
      </c>
      <c r="V15" s="41">
        <v>4408484.3744319053</v>
      </c>
      <c r="W15" s="40">
        <v>32700.138691030566</v>
      </c>
      <c r="X15" s="24">
        <v>8.4174260271433816</v>
      </c>
      <c r="Y15" s="24">
        <v>14.8805949509511</v>
      </c>
      <c r="Z15" s="25">
        <v>125.25630723951417</v>
      </c>
      <c r="AA15" s="41">
        <v>4095898.6186584593</v>
      </c>
      <c r="AB15" s="40">
        <v>44483.297069551474</v>
      </c>
      <c r="AC15" s="24">
        <v>6.3252725417270561</v>
      </c>
      <c r="AD15" s="24">
        <v>24.088330395509164</v>
      </c>
      <c r="AE15" s="25">
        <v>152.36525482676336</v>
      </c>
      <c r="AF15" s="41">
        <v>6777708.8935368275</v>
      </c>
      <c r="AG15" s="40">
        <v>85858.226759423706</v>
      </c>
      <c r="AH15" s="24">
        <v>6.7460799248692362</v>
      </c>
      <c r="AI15" s="24">
        <v>20.438085185978299</v>
      </c>
      <c r="AJ15" s="25">
        <v>137.87695617589554</v>
      </c>
      <c r="AK15" s="41">
        <v>11837870.968249194</v>
      </c>
      <c r="AL15" s="40">
        <v>77213.637124768706</v>
      </c>
      <c r="AM15" s="24">
        <v>6.5118194609605036</v>
      </c>
      <c r="AN15" s="24">
        <v>26.299681905620186</v>
      </c>
      <c r="AO15" s="25">
        <v>171.2587804500883</v>
      </c>
      <c r="AP15" s="41">
        <v>13223513.328103565</v>
      </c>
      <c r="AQ15" s="40">
        <v>98072.535527740532</v>
      </c>
      <c r="AR15" s="24">
        <v>5.5112945824811295</v>
      </c>
      <c r="AS15" s="24">
        <v>34.290069158731448</v>
      </c>
      <c r="AT15" s="25">
        <v>188.98267238741977</v>
      </c>
      <c r="AU15" s="41">
        <v>18534009.851842541</v>
      </c>
      <c r="AV15" s="40">
        <v>91753.301801385387</v>
      </c>
      <c r="AW15" s="24">
        <v>4.1235831167673309</v>
      </c>
      <c r="AX15" s="24">
        <v>30.050798421773511</v>
      </c>
      <c r="AY15" s="25">
        <v>123.91696501740385</v>
      </c>
      <c r="AZ15" s="41">
        <v>11369790.689553583</v>
      </c>
      <c r="BA15" s="42">
        <v>66315.292835308093</v>
      </c>
      <c r="BB15" s="43">
        <v>4.3410950949059535</v>
      </c>
      <c r="BC15" s="43">
        <v>42.617871536397125</v>
      </c>
      <c r="BD15" s="44">
        <v>185.00823308198557</v>
      </c>
      <c r="BE15" s="45">
        <v>12268875.153774809</v>
      </c>
      <c r="BF15" s="42">
        <v>131685.05951883754</v>
      </c>
      <c r="BG15" s="43">
        <v>2.9062961837036574</v>
      </c>
      <c r="BH15" s="43">
        <v>49.254720009762771</v>
      </c>
      <c r="BI15" s="44">
        <v>143.14880479376566</v>
      </c>
      <c r="BJ15" s="45">
        <v>18850558.879317489</v>
      </c>
      <c r="BK15" s="42">
        <v>124800.9592695513</v>
      </c>
      <c r="BL15" s="43">
        <v>2.8845133452593603</v>
      </c>
      <c r="BM15" s="43">
        <v>78.335640196515413</v>
      </c>
      <c r="BN15" s="44">
        <v>225.96019955628415</v>
      </c>
      <c r="BO15" s="45">
        <v>28200049.661363501</v>
      </c>
      <c r="BP15" s="42">
        <v>120469.18121450199</v>
      </c>
      <c r="BQ15" s="43">
        <v>3.131869567776282</v>
      </c>
      <c r="BR15" s="43">
        <v>57.672502572749536</v>
      </c>
      <c r="BS15" s="44">
        <v>180.62275570509362</v>
      </c>
      <c r="BT15" s="45">
        <v>21759475.488499649</v>
      </c>
      <c r="BU15" s="42">
        <v>179249.43404010648</v>
      </c>
      <c r="BV15" s="43">
        <v>4.1216637915655054</v>
      </c>
      <c r="BW15" s="43">
        <v>63.168486441558414</v>
      </c>
      <c r="BX15" s="44">
        <v>260.35926333416785</v>
      </c>
      <c r="BY15" s="45">
        <v>46669250.599748641</v>
      </c>
      <c r="BZ15" s="42">
        <v>260786.14942610721</v>
      </c>
      <c r="CA15" s="43">
        <v>1.9426784820361533</v>
      </c>
      <c r="CB15" s="43">
        <v>44.617592574377994</v>
      </c>
      <c r="CC15" s="44">
        <v>86.677637014500192</v>
      </c>
      <c r="CD15" s="45">
        <v>22604327.198365327</v>
      </c>
    </row>
    <row r="16" spans="1:82" x14ac:dyDescent="0.25">
      <c r="A16" s="249"/>
      <c r="B16" s="30" t="s">
        <v>33</v>
      </c>
      <c r="C16" s="31">
        <v>60172.707523094105</v>
      </c>
      <c r="D16" s="32">
        <v>7.5350670938918896</v>
      </c>
      <c r="E16" s="32">
        <v>66.638287743339305</v>
      </c>
      <c r="F16" s="33">
        <v>502.1239691681352</v>
      </c>
      <c r="G16" s="34">
        <v>30214158.737089805</v>
      </c>
      <c r="H16" s="31">
        <v>63907.881569186262</v>
      </c>
      <c r="I16" s="32">
        <v>9.956880369143196</v>
      </c>
      <c r="J16" s="32">
        <v>38.88940538925921</v>
      </c>
      <c r="K16" s="33">
        <v>387.21715708796665</v>
      </c>
      <c r="L16" s="34">
        <v>24746228.216734681</v>
      </c>
      <c r="M16" s="31">
        <v>50470.782873425502</v>
      </c>
      <c r="N16" s="32">
        <v>7.3287265673253712</v>
      </c>
      <c r="O16" s="32">
        <v>70.976437488130813</v>
      </c>
      <c r="P16" s="33">
        <v>520.16690307337274</v>
      </c>
      <c r="Q16" s="34">
        <v>26253230.822958458</v>
      </c>
      <c r="R16" s="31">
        <v>52874.729249662676</v>
      </c>
      <c r="S16" s="32">
        <v>5.0770237265550948</v>
      </c>
      <c r="T16" s="32">
        <v>85.073982186194087</v>
      </c>
      <c r="U16" s="33">
        <v>431.92262607183284</v>
      </c>
      <c r="V16" s="34">
        <v>22837791.910351448</v>
      </c>
      <c r="W16" s="31">
        <v>81186.333105011508</v>
      </c>
      <c r="X16" s="32">
        <v>6.8195101204444546</v>
      </c>
      <c r="Y16" s="32">
        <v>62.599627813684613</v>
      </c>
      <c r="Z16" s="33">
        <v>426.89879541147837</v>
      </c>
      <c r="AA16" s="34">
        <v>34658347.806403652</v>
      </c>
      <c r="AB16" s="31">
        <v>125481.55305949162</v>
      </c>
      <c r="AC16" s="32">
        <v>5.6966720814372014</v>
      </c>
      <c r="AD16" s="32">
        <v>77.533315589424419</v>
      </c>
      <c r="AE16" s="33">
        <v>441.68187429953383</v>
      </c>
      <c r="AF16" s="34">
        <v>55422927.545329042</v>
      </c>
      <c r="AG16" s="31">
        <v>120708.76795933515</v>
      </c>
      <c r="AH16" s="32">
        <v>5.0338334611885784</v>
      </c>
      <c r="AI16" s="32">
        <v>83.292184364455281</v>
      </c>
      <c r="AJ16" s="33">
        <v>419.27898470928312</v>
      </c>
      <c r="AK16" s="34">
        <v>50610649.675498046</v>
      </c>
      <c r="AL16" s="31">
        <v>137090.54417397827</v>
      </c>
      <c r="AM16" s="32">
        <v>4.240913267450372</v>
      </c>
      <c r="AN16" s="32">
        <v>131.66853869596287</v>
      </c>
      <c r="AO16" s="33">
        <v>558.39485266151439</v>
      </c>
      <c r="AP16" s="34">
        <v>76550654.215315297</v>
      </c>
      <c r="AQ16" s="31">
        <v>140414.40026914389</v>
      </c>
      <c r="AR16" s="32">
        <v>4.915139911266186</v>
      </c>
      <c r="AS16" s="32">
        <v>118.55969875171337</v>
      </c>
      <c r="AT16" s="33">
        <v>582.73750720225019</v>
      </c>
      <c r="AU16" s="34">
        <v>81824737.588141471</v>
      </c>
      <c r="AV16" s="31">
        <v>166322.8311797223</v>
      </c>
      <c r="AW16" s="32">
        <v>4.6698216120703551</v>
      </c>
      <c r="AX16" s="32">
        <v>127.03965475577986</v>
      </c>
      <c r="AY16" s="33">
        <v>593.25252536849541</v>
      </c>
      <c r="AZ16" s="34">
        <v>98671439.623807222</v>
      </c>
      <c r="BA16" s="35">
        <v>133102.52095123718</v>
      </c>
      <c r="BB16" s="36">
        <v>3.8989158340194452</v>
      </c>
      <c r="BC16" s="36">
        <v>173.28822190874297</v>
      </c>
      <c r="BD16" s="37">
        <v>675.63619224906802</v>
      </c>
      <c r="BE16" s="38">
        <v>89928880.43424578</v>
      </c>
      <c r="BF16" s="35">
        <v>163182.65941397529</v>
      </c>
      <c r="BG16" s="36">
        <v>4.6130463614531676</v>
      </c>
      <c r="BH16" s="36">
        <v>131.30286967995647</v>
      </c>
      <c r="BI16" s="37">
        <v>605.70622522548365</v>
      </c>
      <c r="BJ16" s="38">
        <v>98840752.655894712</v>
      </c>
      <c r="BK16" s="35">
        <v>157364.21370804976</v>
      </c>
      <c r="BL16" s="36">
        <v>4.7483972804838031</v>
      </c>
      <c r="BM16" s="36">
        <v>140.9900836023134</v>
      </c>
      <c r="BN16" s="37">
        <v>669.47692955240905</v>
      </c>
      <c r="BO16" s="38">
        <v>105351710.61469427</v>
      </c>
      <c r="BP16" s="35">
        <v>162100.02354310197</v>
      </c>
      <c r="BQ16" s="36">
        <v>4.6220935742425944</v>
      </c>
      <c r="BR16" s="36">
        <v>132.01355408636198</v>
      </c>
      <c r="BS16" s="37">
        <v>610.17900005550075</v>
      </c>
      <c r="BT16" s="38">
        <v>98910030.274503097</v>
      </c>
      <c r="BU16" s="35">
        <v>188809.24909813076</v>
      </c>
      <c r="BV16" s="36">
        <v>4.103760519033564</v>
      </c>
      <c r="BW16" s="36">
        <v>132.41797214139382</v>
      </c>
      <c r="BX16" s="37">
        <v>543.41164608433826</v>
      </c>
      <c r="BY16" s="38">
        <v>102601144.8483631</v>
      </c>
      <c r="BZ16" s="35">
        <v>242999.35385778779</v>
      </c>
      <c r="CA16" s="36">
        <v>3.7077143919653186</v>
      </c>
      <c r="CB16" s="36">
        <v>134.37036228607346</v>
      </c>
      <c r="CC16" s="37">
        <v>498.20692610166844</v>
      </c>
      <c r="CD16" s="38">
        <v>121063961.13018006</v>
      </c>
    </row>
    <row r="17" spans="1:82" x14ac:dyDescent="0.25">
      <c r="A17" s="11"/>
      <c r="B17" s="17" t="s">
        <v>6</v>
      </c>
      <c r="C17" s="20">
        <v>915126.36827645509</v>
      </c>
      <c r="D17" s="22">
        <v>8.5809024300324257</v>
      </c>
      <c r="E17" s="22">
        <v>29.943338588603702</v>
      </c>
      <c r="F17" s="21">
        <v>256.94086685823322</v>
      </c>
      <c r="G17" s="23">
        <v>235133362.34977916</v>
      </c>
      <c r="H17" s="20">
        <v>590324.49228568736</v>
      </c>
      <c r="I17" s="22">
        <v>10.447469613606726</v>
      </c>
      <c r="J17" s="22">
        <v>15.991432522689292</v>
      </c>
      <c r="K17" s="21">
        <v>167.07000535883873</v>
      </c>
      <c r="L17" s="23">
        <v>98625516.089623541</v>
      </c>
      <c r="M17" s="20">
        <v>602713.42635309929</v>
      </c>
      <c r="N17" s="22">
        <v>8.9905606785739085</v>
      </c>
      <c r="O17" s="22">
        <v>20.62100839999114</v>
      </c>
      <c r="P17" s="21">
        <v>185.39442727350263</v>
      </c>
      <c r="Q17" s="23">
        <v>111739710.48878324</v>
      </c>
      <c r="R17" s="20">
        <v>637764.47513047513</v>
      </c>
      <c r="S17" s="22">
        <v>8.5750554807042807</v>
      </c>
      <c r="T17" s="22">
        <v>26.686313702758166</v>
      </c>
      <c r="U17" s="21">
        <v>228.83662057663017</v>
      </c>
      <c r="V17" s="23">
        <v>145943867.21268621</v>
      </c>
      <c r="W17" s="20">
        <v>704307.76264076075</v>
      </c>
      <c r="X17" s="22">
        <v>9.008789704014065</v>
      </c>
      <c r="Y17" s="22">
        <v>24.196733344465862</v>
      </c>
      <c r="Z17" s="21">
        <v>217.98328222439787</v>
      </c>
      <c r="AA17" s="23">
        <v>153527317.79655516</v>
      </c>
      <c r="AB17" s="20">
        <v>771349.15215400117</v>
      </c>
      <c r="AC17" s="22">
        <v>7.8768658749328777</v>
      </c>
      <c r="AD17" s="22">
        <v>30.728007731958801</v>
      </c>
      <c r="AE17" s="21">
        <v>242.04039550853989</v>
      </c>
      <c r="AF17" s="23">
        <v>186697653.86253136</v>
      </c>
      <c r="AG17" s="20">
        <v>850879.75890821335</v>
      </c>
      <c r="AH17" s="22">
        <v>7.8557139562911784</v>
      </c>
      <c r="AI17" s="22">
        <v>31.762517115597724</v>
      </c>
      <c r="AJ17" s="21">
        <v>249.51724899193846</v>
      </c>
      <c r="AK17" s="23">
        <v>212309176.66570124</v>
      </c>
      <c r="AL17" s="20">
        <v>964245.82668674795</v>
      </c>
      <c r="AM17" s="22">
        <v>7.2404557013401911</v>
      </c>
      <c r="AN17" s="22">
        <v>38.870594018866505</v>
      </c>
      <c r="AO17" s="21">
        <v>281.44081407838195</v>
      </c>
      <c r="AP17" s="23">
        <v>271378130.43440068</v>
      </c>
      <c r="AQ17" s="20">
        <v>1090682.5879945003</v>
      </c>
      <c r="AR17" s="22">
        <v>6.9262116913951948</v>
      </c>
      <c r="AS17" s="22">
        <v>42.923812005499016</v>
      </c>
      <c r="AT17" s="21">
        <v>297.29940855173669</v>
      </c>
      <c r="AU17" s="23">
        <v>324259288.32844245</v>
      </c>
      <c r="AV17" s="20">
        <v>1099844.7237396245</v>
      </c>
      <c r="AW17" s="22">
        <v>6.3957272157824505</v>
      </c>
      <c r="AX17" s="22">
        <v>44.451583223217455</v>
      </c>
      <c r="AY17" s="21">
        <v>284.30020060535048</v>
      </c>
      <c r="AZ17" s="23">
        <v>312686075.59391153</v>
      </c>
      <c r="BA17" s="7">
        <v>1181713.6084690816</v>
      </c>
      <c r="BB17" s="9">
        <v>5.0958361622494008</v>
      </c>
      <c r="BC17" s="9">
        <v>55.69264496821706</v>
      </c>
      <c r="BD17" s="10">
        <v>283.80059420035764</v>
      </c>
      <c r="BE17" s="8">
        <v>335371024.25817412</v>
      </c>
      <c r="BF17" s="7">
        <v>1477282.3571252387</v>
      </c>
      <c r="BG17" s="9">
        <v>6.040877251874746</v>
      </c>
      <c r="BH17" s="9">
        <v>48.079447925055888</v>
      </c>
      <c r="BI17" s="10">
        <v>290.44204325316571</v>
      </c>
      <c r="BJ17" s="8">
        <v>429064906.26530719</v>
      </c>
      <c r="BK17" s="7">
        <v>1468811.6642928564</v>
      </c>
      <c r="BL17" s="9">
        <v>6.4739294117751616</v>
      </c>
      <c r="BM17" s="9">
        <v>49.287668259376517</v>
      </c>
      <c r="BN17" s="10">
        <v>319.0848851821965</v>
      </c>
      <c r="BO17" s="8">
        <v>468675601.25515699</v>
      </c>
      <c r="BP17" s="7">
        <v>1442286.6706813243</v>
      </c>
      <c r="BQ17" s="9">
        <v>6.3229219375341712</v>
      </c>
      <c r="BR17" s="9">
        <v>49.020865280871227</v>
      </c>
      <c r="BS17" s="10">
        <v>309.95510448132745</v>
      </c>
      <c r="BT17" s="8">
        <v>447044115.7030558</v>
      </c>
      <c r="BU17" s="7">
        <v>2065557.1922760024</v>
      </c>
      <c r="BV17" s="9">
        <v>6.1494742230027395</v>
      </c>
      <c r="BW17" s="9">
        <v>49.405367400007762</v>
      </c>
      <c r="BX17" s="10">
        <v>303.81703330432759</v>
      </c>
      <c r="BY17" s="8">
        <v>627551458.27771163</v>
      </c>
      <c r="BZ17" s="7">
        <v>3016124.253333834</v>
      </c>
      <c r="CA17" s="9">
        <v>5.3529283510190586</v>
      </c>
      <c r="CB17" s="9">
        <v>55.507330282731324</v>
      </c>
      <c r="CC17" s="10">
        <v>297.12676195981123</v>
      </c>
      <c r="CD17" s="8">
        <v>896171233.06153548</v>
      </c>
    </row>
    <row r="18" spans="1:82" x14ac:dyDescent="0.25">
      <c r="A18" s="249" t="s">
        <v>8</v>
      </c>
      <c r="B18" s="30" t="s">
        <v>32</v>
      </c>
      <c r="C18" s="31">
        <v>91817.641035315653</v>
      </c>
      <c r="D18" s="32">
        <v>8.4165539437380712</v>
      </c>
      <c r="E18" s="32">
        <v>25.750481215382358</v>
      </c>
      <c r="F18" s="33">
        <v>216.73031422647949</v>
      </c>
      <c r="G18" s="34">
        <v>19899666.193118062</v>
      </c>
      <c r="H18" s="31">
        <v>105736.88994573764</v>
      </c>
      <c r="I18" s="32">
        <v>9.6158537611316479</v>
      </c>
      <c r="J18" s="32">
        <v>21.518107948280406</v>
      </c>
      <c r="K18" s="33">
        <v>206.91497924690896</v>
      </c>
      <c r="L18" s="34">
        <v>21878546.388754997</v>
      </c>
      <c r="M18" s="31">
        <v>111399.43344828814</v>
      </c>
      <c r="N18" s="32">
        <v>7.7026221442311105</v>
      </c>
      <c r="O18" s="32">
        <v>35.804099481790693</v>
      </c>
      <c r="P18" s="33">
        <v>275.78544952269465</v>
      </c>
      <c r="Q18" s="34">
        <v>30722342.830109648</v>
      </c>
      <c r="R18" s="31">
        <v>126555.91701862541</v>
      </c>
      <c r="S18" s="32">
        <v>9.2498035838419295</v>
      </c>
      <c r="T18" s="32">
        <v>27.929223831691179</v>
      </c>
      <c r="U18" s="33">
        <v>258.33983469230049</v>
      </c>
      <c r="V18" s="34">
        <v>32694434.681924187</v>
      </c>
      <c r="W18" s="31">
        <v>127652.81385905862</v>
      </c>
      <c r="X18" s="32">
        <v>11.363468240548817</v>
      </c>
      <c r="Y18" s="32">
        <v>19.687800936699844</v>
      </c>
      <c r="Z18" s="33">
        <v>223.72170067043595</v>
      </c>
      <c r="AA18" s="34">
        <v>28558704.61191519</v>
      </c>
      <c r="AB18" s="31">
        <v>172557.93116716429</v>
      </c>
      <c r="AC18" s="32">
        <v>7.2380810245069016</v>
      </c>
      <c r="AD18" s="32">
        <v>16.206489028015408</v>
      </c>
      <c r="AE18" s="33">
        <v>117.30388070755762</v>
      </c>
      <c r="AF18" s="34">
        <v>20241714.972775981</v>
      </c>
      <c r="AG18" s="31">
        <v>233945.16352510577</v>
      </c>
      <c r="AH18" s="32">
        <v>7.1411597601136689</v>
      </c>
      <c r="AI18" s="32">
        <v>32.625761874186161</v>
      </c>
      <c r="AJ18" s="33">
        <v>232.98577783898892</v>
      </c>
      <c r="AK18" s="34">
        <v>54505895.895566225</v>
      </c>
      <c r="AL18" s="31">
        <v>233862.88233059141</v>
      </c>
      <c r="AM18" s="32">
        <v>6.4475474156508001</v>
      </c>
      <c r="AN18" s="32">
        <v>26.329284796293955</v>
      </c>
      <c r="AO18" s="33">
        <v>169.75931214427899</v>
      </c>
      <c r="AP18" s="34">
        <v>39700402.040519655</v>
      </c>
      <c r="AQ18" s="31">
        <v>135854.34545322432</v>
      </c>
      <c r="AR18" s="32">
        <v>8.5682368543910012</v>
      </c>
      <c r="AS18" s="32">
        <v>20.513963910953379</v>
      </c>
      <c r="AT18" s="33">
        <v>175.76850161147769</v>
      </c>
      <c r="AU18" s="34">
        <v>23878914.737721305</v>
      </c>
      <c r="AV18" s="31">
        <v>165742.32684573327</v>
      </c>
      <c r="AW18" s="32">
        <v>6.8043425716244696</v>
      </c>
      <c r="AX18" s="32">
        <v>18.132618657904992</v>
      </c>
      <c r="AY18" s="33">
        <v>123.38054906901509</v>
      </c>
      <c r="AZ18" s="34">
        <v>20449379.290202733</v>
      </c>
      <c r="BA18" s="35">
        <v>153027.92462960177</v>
      </c>
      <c r="BB18" s="36">
        <v>4.9864318914851316</v>
      </c>
      <c r="BC18" s="36">
        <v>34.053135065691279</v>
      </c>
      <c r="BD18" s="37">
        <v>169.80363869661363</v>
      </c>
      <c r="BE18" s="38">
        <v>25984698.424297519</v>
      </c>
      <c r="BF18" s="35">
        <v>283709.30003898742</v>
      </c>
      <c r="BG18" s="36">
        <v>3.9129960062723619</v>
      </c>
      <c r="BH18" s="36">
        <v>27.07699165340992</v>
      </c>
      <c r="BI18" s="37">
        <v>105.95216020166318</v>
      </c>
      <c r="BJ18" s="38">
        <v>30059613.208432522</v>
      </c>
      <c r="BK18" s="35">
        <v>310676.13653156441</v>
      </c>
      <c r="BL18" s="36">
        <v>4.4893671787639633</v>
      </c>
      <c r="BM18" s="36">
        <v>25.007263457844331</v>
      </c>
      <c r="BN18" s="37">
        <v>112.26678779834975</v>
      </c>
      <c r="BO18" s="38">
        <v>34878611.894000277</v>
      </c>
      <c r="BP18" s="35">
        <v>321701.85022513062</v>
      </c>
      <c r="BQ18" s="36">
        <v>5.0584282856379534</v>
      </c>
      <c r="BR18" s="36">
        <v>21.614007614799451</v>
      </c>
      <c r="BS18" s="37">
        <v>109.3329074846956</v>
      </c>
      <c r="BT18" s="38">
        <v>35172598.628319606</v>
      </c>
      <c r="BU18" s="35">
        <v>340999.73473818938</v>
      </c>
      <c r="BV18" s="36">
        <v>6.4074103237655233</v>
      </c>
      <c r="BW18" s="36">
        <v>16.623383413953551</v>
      </c>
      <c r="BX18" s="37">
        <v>106.51283850247856</v>
      </c>
      <c r="BY18" s="38">
        <v>36320849.675556786</v>
      </c>
      <c r="BZ18" s="35">
        <v>356341.34922230442</v>
      </c>
      <c r="CA18" s="36">
        <v>4.5233429706249346</v>
      </c>
      <c r="CB18" s="36">
        <v>18.684314896915804</v>
      </c>
      <c r="CC18" s="37">
        <v>84.515564449906847</v>
      </c>
      <c r="CD18" s="38">
        <v>30116390.266364433</v>
      </c>
    </row>
    <row r="19" spans="1:82" x14ac:dyDescent="0.25">
      <c r="A19" s="249"/>
      <c r="B19" s="39" t="s">
        <v>3</v>
      </c>
      <c r="C19" s="40">
        <v>68888.94866140747</v>
      </c>
      <c r="D19" s="24">
        <v>7.6250405318082164</v>
      </c>
      <c r="E19" s="24">
        <v>26.842904280768249</v>
      </c>
      <c r="F19" s="25">
        <v>204.67823313230616</v>
      </c>
      <c r="G19" s="41">
        <v>14100068.294359045</v>
      </c>
      <c r="H19" s="40">
        <v>83246.363430477111</v>
      </c>
      <c r="I19" s="24">
        <v>8.5354239207021294</v>
      </c>
      <c r="J19" s="24">
        <v>21.36088266833718</v>
      </c>
      <c r="K19" s="25">
        <v>182.32418889463671</v>
      </c>
      <c r="L19" s="41">
        <v>15177825.690889856</v>
      </c>
      <c r="M19" s="40">
        <v>102582.27398283513</v>
      </c>
      <c r="N19" s="24">
        <v>6.1569662489429913</v>
      </c>
      <c r="O19" s="24">
        <v>33.627621139240659</v>
      </c>
      <c r="P19" s="25">
        <v>207.04412838654659</v>
      </c>
      <c r="Q19" s="41">
        <v>21239057.504686043</v>
      </c>
      <c r="R19" s="40">
        <v>78393.55874635723</v>
      </c>
      <c r="S19" s="24">
        <v>10.542451336297184</v>
      </c>
      <c r="T19" s="24">
        <v>27.780723091131239</v>
      </c>
      <c r="U19" s="25">
        <v>292.87692127539856</v>
      </c>
      <c r="V19" s="41">
        <v>22959664.133455232</v>
      </c>
      <c r="W19" s="40">
        <v>49255.306496281271</v>
      </c>
      <c r="X19" s="24">
        <v>10.969664282573955</v>
      </c>
      <c r="Y19" s="24">
        <v>18.179850899827162</v>
      </c>
      <c r="Z19" s="25">
        <v>199.42686107835399</v>
      </c>
      <c r="AA19" s="41">
        <v>9822831.1660056282</v>
      </c>
      <c r="AB19" s="40">
        <v>116853.96108496365</v>
      </c>
      <c r="AC19" s="24">
        <v>6.8307934734846354</v>
      </c>
      <c r="AD19" s="24">
        <v>14.224026705783874</v>
      </c>
      <c r="AE19" s="25">
        <v>97.161388788539654</v>
      </c>
      <c r="AF19" s="41">
        <v>11353693.144457117</v>
      </c>
      <c r="AG19" s="40">
        <v>155784.30366074896</v>
      </c>
      <c r="AH19" s="24">
        <v>6.6401863574113351</v>
      </c>
      <c r="AI19" s="24">
        <v>42.306605022537745</v>
      </c>
      <c r="AJ19" s="25">
        <v>280.92374149904498</v>
      </c>
      <c r="AK19" s="41">
        <v>43763509.451200992</v>
      </c>
      <c r="AL19" s="40">
        <v>120261.65960544144</v>
      </c>
      <c r="AM19" s="24">
        <v>7.2004939248089412</v>
      </c>
      <c r="AN19" s="24">
        <v>30.458721670931027</v>
      </c>
      <c r="AO19" s="25">
        <v>219.3178403489851</v>
      </c>
      <c r="AP19" s="41">
        <v>26375527.461450189</v>
      </c>
      <c r="AQ19" s="40">
        <v>54987.70081747802</v>
      </c>
      <c r="AR19" s="24">
        <v>7.2338467513839682</v>
      </c>
      <c r="AS19" s="24">
        <v>27.836085053380092</v>
      </c>
      <c r="AT19" s="25">
        <v>201.3619734346413</v>
      </c>
      <c r="AU19" s="41">
        <v>11072431.951241001</v>
      </c>
      <c r="AV19" s="40">
        <v>66307.569972916666</v>
      </c>
      <c r="AW19" s="24">
        <v>5.85859856264066</v>
      </c>
      <c r="AX19" s="24">
        <v>33.682199947174418</v>
      </c>
      <c r="AY19" s="25">
        <v>197.33048819709137</v>
      </c>
      <c r="AZ19" s="41">
        <v>13084505.153918445</v>
      </c>
      <c r="BA19" s="42">
        <v>112699.77284283328</v>
      </c>
      <c r="BB19" s="43">
        <v>3.8496170326815204</v>
      </c>
      <c r="BC19" s="43">
        <v>31.071985981986106</v>
      </c>
      <c r="BD19" s="44">
        <v>119.61524647549504</v>
      </c>
      <c r="BE19" s="45">
        <v>13480611.10632783</v>
      </c>
      <c r="BF19" s="42">
        <v>146621.12844589417</v>
      </c>
      <c r="BG19" s="43">
        <v>3.1879699246259743</v>
      </c>
      <c r="BH19" s="43">
        <v>27.199175339738403</v>
      </c>
      <c r="BI19" s="44">
        <v>86.710152957714513</v>
      </c>
      <c r="BJ19" s="45">
        <v>12713540.474376189</v>
      </c>
      <c r="BK19" s="42">
        <v>176236.70750876801</v>
      </c>
      <c r="BL19" s="43">
        <v>4.321518991041736</v>
      </c>
      <c r="BM19" s="43">
        <v>28.455773449879899</v>
      </c>
      <c r="BN19" s="44">
        <v>122.97216536843713</v>
      </c>
      <c r="BO19" s="45">
        <v>21672209.539757106</v>
      </c>
      <c r="BP19" s="42">
        <v>171446.98596142046</v>
      </c>
      <c r="BQ19" s="43">
        <v>4.2095849193611237</v>
      </c>
      <c r="BR19" s="43">
        <v>27.398966005972191</v>
      </c>
      <c r="BS19" s="44">
        <v>115.33827410482868</v>
      </c>
      <c r="BT19" s="45">
        <v>19774399.461265028</v>
      </c>
      <c r="BU19" s="42">
        <v>195804.36492494156</v>
      </c>
      <c r="BV19" s="43">
        <v>4.5061087274420863</v>
      </c>
      <c r="BW19" s="43">
        <v>22.760293375697508</v>
      </c>
      <c r="BX19" s="44">
        <v>102.56035661937284</v>
      </c>
      <c r="BY19" s="45">
        <v>20081765.494331826</v>
      </c>
      <c r="BZ19" s="42">
        <v>206064.40248134753</v>
      </c>
      <c r="CA19" s="43">
        <v>4.0135472817662006</v>
      </c>
      <c r="CB19" s="43">
        <v>19.151439473244135</v>
      </c>
      <c r="CC19" s="44">
        <v>76.865207839748919</v>
      </c>
      <c r="CD19" s="45">
        <v>15839183.125102451</v>
      </c>
    </row>
    <row r="20" spans="1:82" x14ac:dyDescent="0.25">
      <c r="A20" s="249"/>
      <c r="B20" s="39" t="s">
        <v>4</v>
      </c>
      <c r="C20" s="40">
        <v>19264.514782310467</v>
      </c>
      <c r="D20" s="24">
        <v>7.2233901451388531</v>
      </c>
      <c r="E20" s="24">
        <v>15.517004390252113</v>
      </c>
      <c r="F20" s="25">
        <v>112.08537659462344</v>
      </c>
      <c r="G20" s="41">
        <v>2159270.3942879601</v>
      </c>
      <c r="H20" s="40">
        <v>13310.730280094736</v>
      </c>
      <c r="I20" s="24">
        <v>10.719809802143651</v>
      </c>
      <c r="J20" s="24">
        <v>17.671287858055138</v>
      </c>
      <c r="K20" s="25">
        <v>189.43284479728155</v>
      </c>
      <c r="L20" s="41">
        <v>2521489.5032876632</v>
      </c>
      <c r="M20" s="40">
        <v>2941.5010945702816</v>
      </c>
      <c r="N20" s="24">
        <v>28.421296180284891</v>
      </c>
      <c r="O20" s="24">
        <v>29.263780107275487</v>
      </c>
      <c r="P20" s="25">
        <v>831.71456178360575</v>
      </c>
      <c r="Q20" s="41">
        <v>2446489.2938565216</v>
      </c>
      <c r="R20" s="40">
        <v>16202.868856633508</v>
      </c>
      <c r="S20" s="24">
        <v>8.2334232248383898</v>
      </c>
      <c r="T20" s="24">
        <v>14.577989847585984</v>
      </c>
      <c r="U20" s="25">
        <v>120.0267601825727</v>
      </c>
      <c r="V20" s="41">
        <v>1944777.8545248245</v>
      </c>
      <c r="W20" s="40">
        <v>69708.985754566471</v>
      </c>
      <c r="X20" s="24">
        <v>9.7798505811511323</v>
      </c>
      <c r="Y20" s="24">
        <v>16.240187707385758</v>
      </c>
      <c r="Z20" s="25">
        <v>158.82660918808008</v>
      </c>
      <c r="AA20" s="41">
        <v>11071641.837338014</v>
      </c>
      <c r="AB20" s="40">
        <v>48387.734397280234</v>
      </c>
      <c r="AC20" s="24">
        <v>7.7500039420483811</v>
      </c>
      <c r="AD20" s="24">
        <v>16.187398515438652</v>
      </c>
      <c r="AE20" s="25">
        <v>125.45240230615767</v>
      </c>
      <c r="AF20" s="41">
        <v>6070357.5222911052</v>
      </c>
      <c r="AG20" s="40">
        <v>56418.183125862328</v>
      </c>
      <c r="AH20" s="24">
        <v>8.9319606214317577</v>
      </c>
      <c r="AI20" s="24">
        <v>16.341998820212911</v>
      </c>
      <c r="AJ20" s="25">
        <v>145.96608993762595</v>
      </c>
      <c r="AK20" s="41">
        <v>8235141.5922670504</v>
      </c>
      <c r="AL20" s="40">
        <v>108385.28498385401</v>
      </c>
      <c r="AM20" s="24">
        <v>5.6804723883238886</v>
      </c>
      <c r="AN20" s="24">
        <v>18.482942599303332</v>
      </c>
      <c r="AO20" s="25">
        <v>104.99184509031778</v>
      </c>
      <c r="AP20" s="41">
        <v>11379571.05109475</v>
      </c>
      <c r="AQ20" s="40">
        <v>64611.486810645787</v>
      </c>
      <c r="AR20" s="24">
        <v>10.297081615000728</v>
      </c>
      <c r="AS20" s="24">
        <v>12.151609810658059</v>
      </c>
      <c r="AT20" s="25">
        <v>125.12611797398951</v>
      </c>
      <c r="AU20" s="41">
        <v>8084584.5211437177</v>
      </c>
      <c r="AV20" s="40">
        <v>88746.892466036938</v>
      </c>
      <c r="AW20" s="24">
        <v>7.7282572408895618</v>
      </c>
      <c r="AX20" s="24">
        <v>9.3512747380237844</v>
      </c>
      <c r="AY20" s="25">
        <v>72.269056705679887</v>
      </c>
      <c r="AZ20" s="41">
        <v>6413654.2040808974</v>
      </c>
      <c r="BA20" s="42">
        <v>32416.4356377525</v>
      </c>
      <c r="BB20" s="43">
        <v>7.5292120371822584</v>
      </c>
      <c r="BC20" s="43">
        <v>16.828045470673363</v>
      </c>
      <c r="BD20" s="44">
        <v>126.70192252004416</v>
      </c>
      <c r="BE20" s="45">
        <v>4107224.7165505178</v>
      </c>
      <c r="BF20" s="42">
        <v>113600.73366727027</v>
      </c>
      <c r="BG20" s="43">
        <v>4.5081977776564077</v>
      </c>
      <c r="BH20" s="43">
        <v>16.769771122757756</v>
      </c>
      <c r="BI20" s="44">
        <v>75.601444907423158</v>
      </c>
      <c r="BJ20" s="45">
        <v>8588379.6077889837</v>
      </c>
      <c r="BK20" s="42">
        <v>119726.31725211913</v>
      </c>
      <c r="BL20" s="43">
        <v>4.7318240035159631</v>
      </c>
      <c r="BM20" s="43">
        <v>15.138220247717452</v>
      </c>
      <c r="BN20" s="44">
        <v>71.63139393866085</v>
      </c>
      <c r="BO20" s="45">
        <v>8576162.9959116317</v>
      </c>
      <c r="BP20" s="42">
        <v>126702.08889242882</v>
      </c>
      <c r="BQ20" s="43">
        <v>5.9132441283052426</v>
      </c>
      <c r="BR20" s="43">
        <v>11.833826200627277</v>
      </c>
      <c r="BS20" s="44">
        <v>69.976303296244012</v>
      </c>
      <c r="BT20" s="45">
        <v>8866143.8006042689</v>
      </c>
      <c r="BU20" s="42">
        <v>137733.56432041811</v>
      </c>
      <c r="BV20" s="43">
        <v>8.9842164667054885</v>
      </c>
      <c r="BW20" s="43">
        <v>6.8950190177591573</v>
      </c>
      <c r="BX20" s="44">
        <v>61.946343397599321</v>
      </c>
      <c r="BY20" s="45">
        <v>8532090.6727679539</v>
      </c>
      <c r="BZ20" s="42">
        <v>143508.27268263086</v>
      </c>
      <c r="CA20" s="43">
        <v>5.1038019394138958</v>
      </c>
      <c r="CB20" s="43">
        <v>10.73911611058897</v>
      </c>
      <c r="CC20" s="44">
        <v>54.810321632814997</v>
      </c>
      <c r="CD20" s="45">
        <v>7865734.5827047164</v>
      </c>
    </row>
    <row r="21" spans="1:82" x14ac:dyDescent="0.25">
      <c r="A21" s="249"/>
      <c r="B21" s="39" t="s">
        <v>5</v>
      </c>
      <c r="C21" s="40">
        <v>3664.1775915977128</v>
      </c>
      <c r="D21" s="24">
        <v>29.570618258968331</v>
      </c>
      <c r="E21" s="24">
        <v>33.597235050363743</v>
      </c>
      <c r="F21" s="25">
        <v>993.49101223113689</v>
      </c>
      <c r="G21" s="41">
        <v>3640327.5044710562</v>
      </c>
      <c r="H21" s="40">
        <v>9179.7962351657989</v>
      </c>
      <c r="I21" s="24">
        <v>17.812919592100705</v>
      </c>
      <c r="J21" s="24">
        <v>25.558081353636329</v>
      </c>
      <c r="K21" s="25">
        <v>455.26404808069225</v>
      </c>
      <c r="L21" s="41">
        <v>4179231.1945774765</v>
      </c>
      <c r="M21" s="40">
        <v>5875.6583708827184</v>
      </c>
      <c r="N21" s="24">
        <v>24.31572113961542</v>
      </c>
      <c r="O21" s="24">
        <v>49.252839357720191</v>
      </c>
      <c r="P21" s="25">
        <v>1197.6183071565993</v>
      </c>
      <c r="Q21" s="41">
        <v>7036796.0315670846</v>
      </c>
      <c r="R21" s="40">
        <v>31959.489415634667</v>
      </c>
      <c r="S21" s="24">
        <v>6.5943487750570977</v>
      </c>
      <c r="T21" s="24">
        <v>36.962837643977714</v>
      </c>
      <c r="U21" s="25">
        <v>243.74584314019882</v>
      </c>
      <c r="V21" s="41">
        <v>7789992.693944131</v>
      </c>
      <c r="W21" s="40">
        <v>8688.5216082108855</v>
      </c>
      <c r="X21" s="24">
        <v>26.301488925964293</v>
      </c>
      <c r="Y21" s="24">
        <v>33.538404648190138</v>
      </c>
      <c r="Z21" s="25">
        <v>882.10997844888232</v>
      </c>
      <c r="AA21" s="41">
        <v>7664231.6085715489</v>
      </c>
      <c r="AB21" s="40">
        <v>7316.2356849203998</v>
      </c>
      <c r="AC21" s="24">
        <v>10.357495769265324</v>
      </c>
      <c r="AD21" s="24">
        <v>37.183203070866142</v>
      </c>
      <c r="AE21" s="25">
        <v>385.12486849422947</v>
      </c>
      <c r="AF21" s="41">
        <v>2817664.3060277579</v>
      </c>
      <c r="AG21" s="40">
        <v>21742.676738494491</v>
      </c>
      <c r="AH21" s="24">
        <v>6.0837950887917547</v>
      </c>
      <c r="AI21" s="24">
        <v>18.95436159015081</v>
      </c>
      <c r="AJ21" s="25">
        <v>115.31445195334257</v>
      </c>
      <c r="AK21" s="41">
        <v>2507244.8520981832</v>
      </c>
      <c r="AL21" s="40">
        <v>5215.9377412959575</v>
      </c>
      <c r="AM21" s="24">
        <v>5.0267192324494641</v>
      </c>
      <c r="AN21" s="24">
        <v>74.194266752267737</v>
      </c>
      <c r="AO21" s="25">
        <v>372.9537476211101</v>
      </c>
      <c r="AP21" s="41">
        <v>1945303.5279747152</v>
      </c>
      <c r="AQ21" s="40">
        <v>16255.157825100519</v>
      </c>
      <c r="AR21" s="24">
        <v>6.2103276232268119</v>
      </c>
      <c r="AS21" s="24">
        <v>46.774690606660926</v>
      </c>
      <c r="AT21" s="25">
        <v>290.48615314243403</v>
      </c>
      <c r="AU21" s="41">
        <v>4721898.2653365843</v>
      </c>
      <c r="AV21" s="40">
        <v>10687.864406779659</v>
      </c>
      <c r="AW21" s="24">
        <v>4.9999999999999991</v>
      </c>
      <c r="AX21" s="24">
        <v>17.8</v>
      </c>
      <c r="AY21" s="25">
        <v>89</v>
      </c>
      <c r="AZ21" s="41">
        <v>951219.93220338982</v>
      </c>
      <c r="BA21" s="42">
        <v>7911.7161490159888</v>
      </c>
      <c r="BB21" s="43">
        <v>10.761526265069481</v>
      </c>
      <c r="BC21" s="43">
        <v>98.621698832665402</v>
      </c>
      <c r="BD21" s="44">
        <v>1061.3200022935007</v>
      </c>
      <c r="BE21" s="45">
        <v>8396862.601419175</v>
      </c>
      <c r="BF21" s="42">
        <v>23487.437925823138</v>
      </c>
      <c r="BG21" s="43">
        <v>5.56020778205637</v>
      </c>
      <c r="BH21" s="43">
        <v>67.0599239639199</v>
      </c>
      <c r="BI21" s="44">
        <v>372.86711108829587</v>
      </c>
      <c r="BJ21" s="45">
        <v>8757693.1262673493</v>
      </c>
      <c r="BK21" s="42">
        <v>14713.111770677233</v>
      </c>
      <c r="BL21" s="43">
        <v>4.5269220654454534</v>
      </c>
      <c r="BM21" s="43">
        <v>69.517779276480155</v>
      </c>
      <c r="BN21" s="44">
        <v>314.70156894746458</v>
      </c>
      <c r="BO21" s="45">
        <v>4630239.3583315341</v>
      </c>
      <c r="BP21" s="42">
        <v>23552.77537128123</v>
      </c>
      <c r="BQ21" s="43">
        <v>6.638908005349073</v>
      </c>
      <c r="BR21" s="43">
        <v>41.774486134827072</v>
      </c>
      <c r="BS21" s="44">
        <v>277.33697041984715</v>
      </c>
      <c r="BT21" s="45">
        <v>6532055.3664503274</v>
      </c>
      <c r="BU21" s="42">
        <v>7461.8054928297861</v>
      </c>
      <c r="BV21" s="43">
        <v>8.7353264006064073</v>
      </c>
      <c r="BW21" s="43">
        <v>118.23932228734117</v>
      </c>
      <c r="BX21" s="44">
        <v>1032.8590735664209</v>
      </c>
      <c r="BY21" s="45">
        <v>7706993.5084570041</v>
      </c>
      <c r="BZ21" s="42">
        <v>6768.6740583260898</v>
      </c>
      <c r="CA21" s="43">
        <v>7.736687246147059</v>
      </c>
      <c r="CB21" s="43">
        <v>122.43318443476504</v>
      </c>
      <c r="CC21" s="44">
        <v>947.22725652161728</v>
      </c>
      <c r="CD21" s="45">
        <v>6411472.5585572636</v>
      </c>
    </row>
    <row r="22" spans="1:82" x14ac:dyDescent="0.25">
      <c r="A22" s="249"/>
      <c r="B22" s="30" t="s">
        <v>33</v>
      </c>
      <c r="C22" s="31">
        <v>3722.2554353749874</v>
      </c>
      <c r="D22" s="32">
        <v>7.7050548785797277</v>
      </c>
      <c r="E22" s="32">
        <v>105.71401260513824</v>
      </c>
      <c r="F22" s="33">
        <v>814.53226855745925</v>
      </c>
      <c r="G22" s="34">
        <v>3031897.163926322</v>
      </c>
      <c r="H22" s="31">
        <v>3790.0494030822983</v>
      </c>
      <c r="I22" s="32">
        <v>5.746471433097649</v>
      </c>
      <c r="J22" s="32">
        <v>93.658888067794095</v>
      </c>
      <c r="K22" s="33">
        <v>538.20812473726903</v>
      </c>
      <c r="L22" s="34">
        <v>2039835.381894531</v>
      </c>
      <c r="M22" s="31">
        <v>6253.7138360642521</v>
      </c>
      <c r="N22" s="32">
        <v>6.6581507998730523</v>
      </c>
      <c r="O22" s="32">
        <v>97.229641386851171</v>
      </c>
      <c r="P22" s="33">
        <v>647.36961457123311</v>
      </c>
      <c r="Q22" s="34">
        <v>4048464.3156917063</v>
      </c>
      <c r="R22" s="31">
        <v>9332.3997313197287</v>
      </c>
      <c r="S22" s="32">
        <v>13.636495059354525</v>
      </c>
      <c r="T22" s="32">
        <v>67.895212728661605</v>
      </c>
      <c r="U22" s="33">
        <v>925.85273292821842</v>
      </c>
      <c r="V22" s="34">
        <v>8640427.7960209381</v>
      </c>
      <c r="W22" s="31">
        <v>42073.901906849598</v>
      </c>
      <c r="X22" s="32">
        <v>7.2670057250639104</v>
      </c>
      <c r="Y22" s="32">
        <v>66.091770496545905</v>
      </c>
      <c r="Z22" s="33">
        <v>480.28927457800916</v>
      </c>
      <c r="AA22" s="34">
        <v>20207643.825507134</v>
      </c>
      <c r="AB22" s="31">
        <v>56829.263684554484</v>
      </c>
      <c r="AC22" s="32">
        <v>3.8867745077560367</v>
      </c>
      <c r="AD22" s="32">
        <v>57.631238814955935</v>
      </c>
      <c r="AE22" s="33">
        <v>223.99962987637096</v>
      </c>
      <c r="AF22" s="34">
        <v>12729734.031486882</v>
      </c>
      <c r="AG22" s="31">
        <v>37887.617984931407</v>
      </c>
      <c r="AH22" s="32">
        <v>5.2414380577274935</v>
      </c>
      <c r="AI22" s="32">
        <v>53.212018208809923</v>
      </c>
      <c r="AJ22" s="33">
        <v>278.90749736814467</v>
      </c>
      <c r="AK22" s="34">
        <v>10567140.71341747</v>
      </c>
      <c r="AL22" s="31">
        <v>68143.930245919983</v>
      </c>
      <c r="AM22" s="32">
        <v>4.3748060228711374</v>
      </c>
      <c r="AN22" s="32">
        <v>39.711532893379939</v>
      </c>
      <c r="AO22" s="33">
        <v>173.73025327940374</v>
      </c>
      <c r="AP22" s="34">
        <v>11838662.26107768</v>
      </c>
      <c r="AQ22" s="31">
        <v>163799.32326052134</v>
      </c>
      <c r="AR22" s="32">
        <v>3.5059608132185431</v>
      </c>
      <c r="AS22" s="32">
        <v>22.994257034557975</v>
      </c>
      <c r="AT22" s="33">
        <v>80.616964092234596</v>
      </c>
      <c r="AU22" s="34">
        <v>13205004.161625728</v>
      </c>
      <c r="AV22" s="31">
        <v>128825.88721322367</v>
      </c>
      <c r="AW22" s="32">
        <v>1.8886500937541175</v>
      </c>
      <c r="AX22" s="32">
        <v>39.744079139050143</v>
      </c>
      <c r="AY22" s="33">
        <v>75.062658792137739</v>
      </c>
      <c r="AZ22" s="34">
        <v>9670013.6154806279</v>
      </c>
      <c r="BA22" s="35">
        <v>168040.69994166677</v>
      </c>
      <c r="BB22" s="36">
        <v>1.7319621909171004</v>
      </c>
      <c r="BC22" s="36">
        <v>45.712483802794459</v>
      </c>
      <c r="BD22" s="37">
        <v>79.172293599350354</v>
      </c>
      <c r="BE22" s="38">
        <v>13304167.632421989</v>
      </c>
      <c r="BF22" s="35">
        <v>71329.636977766932</v>
      </c>
      <c r="BG22" s="36">
        <v>3.8710908285077914</v>
      </c>
      <c r="BH22" s="36">
        <v>55.639603000421921</v>
      </c>
      <c r="BI22" s="37">
        <v>215.38595687674783</v>
      </c>
      <c r="BJ22" s="38">
        <v>15363402.114127384</v>
      </c>
      <c r="BK22" s="35">
        <v>73157.491465318279</v>
      </c>
      <c r="BL22" s="36">
        <v>2.2744521658442935</v>
      </c>
      <c r="BM22" s="36">
        <v>77.686926568992504</v>
      </c>
      <c r="BN22" s="37">
        <v>176.69519839263154</v>
      </c>
      <c r="BO22" s="38">
        <v>12926577.468371661</v>
      </c>
      <c r="BP22" s="35">
        <v>73563.194088587858</v>
      </c>
      <c r="BQ22" s="36">
        <v>2.9480746207508974</v>
      </c>
      <c r="BR22" s="36">
        <v>64.403140241477303</v>
      </c>
      <c r="BS22" s="37">
        <v>189.86526324255996</v>
      </c>
      <c r="BT22" s="38">
        <v>13967095.210593265</v>
      </c>
      <c r="BU22" s="35">
        <v>78737.729494621482</v>
      </c>
      <c r="BV22" s="36">
        <v>4.0651695723553942</v>
      </c>
      <c r="BW22" s="36">
        <v>47.730643541317072</v>
      </c>
      <c r="BX22" s="37">
        <v>194.03315979310369</v>
      </c>
      <c r="BY22" s="38">
        <v>15277730.448776063</v>
      </c>
      <c r="BZ22" s="35">
        <v>82093.305720079603</v>
      </c>
      <c r="CA22" s="36">
        <v>2.2548613927931433</v>
      </c>
      <c r="CB22" s="36">
        <v>60.372789524914168</v>
      </c>
      <c r="CC22" s="37">
        <v>136.13227227495526</v>
      </c>
      <c r="CD22" s="38">
        <v>11175548.246237017</v>
      </c>
    </row>
    <row r="23" spans="1:82" x14ac:dyDescent="0.25">
      <c r="A23" s="11"/>
      <c r="B23" s="17" t="s">
        <v>6</v>
      </c>
      <c r="C23" s="20">
        <v>95539.896470690641</v>
      </c>
      <c r="D23" s="22">
        <v>8.3888337832566098</v>
      </c>
      <c r="E23" s="22">
        <v>28.611940157424922</v>
      </c>
      <c r="F23" s="21">
        <v>240.02081019712261</v>
      </c>
      <c r="G23" s="23">
        <v>22931563.357044384</v>
      </c>
      <c r="H23" s="20">
        <v>109526.93934881994</v>
      </c>
      <c r="I23" s="22">
        <v>9.4819583900946007</v>
      </c>
      <c r="J23" s="22">
        <v>23.031000067234213</v>
      </c>
      <c r="K23" s="21">
        <v>218.37898431978076</v>
      </c>
      <c r="L23" s="23">
        <v>23918381.77064953</v>
      </c>
      <c r="M23" s="20">
        <v>117653.1472843524</v>
      </c>
      <c r="N23" s="22">
        <v>7.6471045057458591</v>
      </c>
      <c r="O23" s="22">
        <v>38.646858550633297</v>
      </c>
      <c r="P23" s="21">
        <v>295.53656615547078</v>
      </c>
      <c r="Q23" s="23">
        <v>34770807.145801358</v>
      </c>
      <c r="R23" s="20">
        <v>135888.31674994514</v>
      </c>
      <c r="S23" s="22">
        <v>9.5510683233470122</v>
      </c>
      <c r="T23" s="22">
        <v>31.848019185798151</v>
      </c>
      <c r="U23" s="21">
        <v>304.18260720682463</v>
      </c>
      <c r="V23" s="23">
        <v>41334862.477945127</v>
      </c>
      <c r="W23" s="20">
        <v>169726.71576590821</v>
      </c>
      <c r="X23" s="22">
        <v>10.347987788553777</v>
      </c>
      <c r="Y23" s="22">
        <v>27.766051330563457</v>
      </c>
      <c r="Z23" s="21">
        <v>287.32276010502801</v>
      </c>
      <c r="AA23" s="23">
        <v>48766348.43742232</v>
      </c>
      <c r="AB23" s="20">
        <v>229387.19485171878</v>
      </c>
      <c r="AC23" s="22">
        <v>6.4078154909346665</v>
      </c>
      <c r="AD23" s="22">
        <v>22.431528364488102</v>
      </c>
      <c r="AE23" s="21">
        <v>143.73709493930721</v>
      </c>
      <c r="AF23" s="23">
        <v>32971449.004262865</v>
      </c>
      <c r="AG23" s="20">
        <v>271832.7815100372</v>
      </c>
      <c r="AH23" s="22">
        <v>6.8763795899742801</v>
      </c>
      <c r="AI23" s="22">
        <v>34.812835805720034</v>
      </c>
      <c r="AJ23" s="21">
        <v>239.38627360357907</v>
      </c>
      <c r="AK23" s="23">
        <v>65073036.608983696</v>
      </c>
      <c r="AL23" s="20">
        <v>302006.81257651141</v>
      </c>
      <c r="AM23" s="22">
        <v>5.9798601350811769</v>
      </c>
      <c r="AN23" s="22">
        <v>28.538343671092782</v>
      </c>
      <c r="AO23" s="21">
        <v>170.65530364001393</v>
      </c>
      <c r="AP23" s="23">
        <v>51539064.301597334</v>
      </c>
      <c r="AQ23" s="20">
        <v>299653.66871374566</v>
      </c>
      <c r="AR23" s="22">
        <v>5.8010510119439367</v>
      </c>
      <c r="AS23" s="22">
        <v>21.333363772555501</v>
      </c>
      <c r="AT23" s="21">
        <v>123.75593150095121</v>
      </c>
      <c r="AU23" s="23">
        <v>37083918.899347037</v>
      </c>
      <c r="AV23" s="20">
        <v>294568.21405895695</v>
      </c>
      <c r="AW23" s="22">
        <v>4.6545232275649262</v>
      </c>
      <c r="AX23" s="22">
        <v>21.967727378094384</v>
      </c>
      <c r="AY23" s="21">
        <v>102.24929733815426</v>
      </c>
      <c r="AZ23" s="23">
        <v>30119392.905683361</v>
      </c>
      <c r="BA23" s="7">
        <v>321068.62457126856</v>
      </c>
      <c r="BB23" s="9">
        <v>3.2831095343016274</v>
      </c>
      <c r="BC23" s="9">
        <v>37.272305285596502</v>
      </c>
      <c r="BD23" s="10">
        <v>122.36906084854282</v>
      </c>
      <c r="BE23" s="8">
        <v>39288866.056719512</v>
      </c>
      <c r="BF23" s="7">
        <v>355038.93701675453</v>
      </c>
      <c r="BG23" s="9">
        <v>3.9045769828757981</v>
      </c>
      <c r="BH23" s="9">
        <v>32.766193091761231</v>
      </c>
      <c r="BI23" s="10">
        <v>127.93812336255483</v>
      </c>
      <c r="BJ23" s="8">
        <v>45423015.322559878</v>
      </c>
      <c r="BK23" s="7">
        <v>383833.62799688289</v>
      </c>
      <c r="BL23" s="9">
        <v>4.0672112905482685</v>
      </c>
      <c r="BM23" s="9">
        <v>30.622122349906999</v>
      </c>
      <c r="BN23" s="10">
        <v>124.54664176209216</v>
      </c>
      <c r="BO23" s="8">
        <v>47805189.362371922</v>
      </c>
      <c r="BP23" s="7">
        <v>395265.04431371822</v>
      </c>
      <c r="BQ23" s="9">
        <v>4.6656681403152245</v>
      </c>
      <c r="BR23" s="9">
        <v>26.64588765719698</v>
      </c>
      <c r="BS23" s="10">
        <v>124.32086911260275</v>
      </c>
      <c r="BT23" s="8">
        <v>49139693.838912889</v>
      </c>
      <c r="BU23" s="7">
        <v>419737.46423281095</v>
      </c>
      <c r="BV23" s="9">
        <v>5.9680339649434826</v>
      </c>
      <c r="BW23" s="9">
        <v>20.598174376913001</v>
      </c>
      <c r="BX23" s="10">
        <v>122.93060429724534</v>
      </c>
      <c r="BY23" s="8">
        <v>51598580.124332853</v>
      </c>
      <c r="BZ23" s="7">
        <v>438434.65494238411</v>
      </c>
      <c r="CA23" s="9">
        <v>4.0985883359490201</v>
      </c>
      <c r="CB23" s="9">
        <v>22.978733992376132</v>
      </c>
      <c r="CC23" s="10">
        <v>94.18037111602807</v>
      </c>
      <c r="CD23" s="8">
        <v>41291938.512601443</v>
      </c>
    </row>
    <row r="24" spans="1:82" x14ac:dyDescent="0.25">
      <c r="A24" s="249" t="s">
        <v>34</v>
      </c>
      <c r="B24" s="30" t="s">
        <v>32</v>
      </c>
      <c r="C24" s="31">
        <v>115452.0472144877</v>
      </c>
      <c r="D24" s="32">
        <v>9.3291833585699973</v>
      </c>
      <c r="E24" s="32">
        <v>31.63924583741532</v>
      </c>
      <c r="F24" s="33">
        <v>295.16832574412007</v>
      </c>
      <c r="G24" s="34">
        <v>34077787.480031431</v>
      </c>
      <c r="H24" s="31">
        <v>128373.85429600898</v>
      </c>
      <c r="I24" s="32">
        <v>10.399619712722183</v>
      </c>
      <c r="J24" s="32">
        <v>28.313416835273358</v>
      </c>
      <c r="K24" s="33">
        <v>294.44876785462895</v>
      </c>
      <c r="L24" s="34">
        <v>37799523.222209506</v>
      </c>
      <c r="M24" s="31">
        <v>160736.16782668146</v>
      </c>
      <c r="N24" s="32">
        <v>6.8612676389516034</v>
      </c>
      <c r="O24" s="32">
        <v>31.320495185767552</v>
      </c>
      <c r="P24" s="33">
        <v>214.89830005404639</v>
      </c>
      <c r="Q24" s="34">
        <v>34541929.223155752</v>
      </c>
      <c r="R24" s="31">
        <v>161105.12940097289</v>
      </c>
      <c r="S24" s="32">
        <v>8.0531696667734991</v>
      </c>
      <c r="T24" s="32">
        <v>31.285338310023729</v>
      </c>
      <c r="U24" s="33">
        <v>251.94613749302997</v>
      </c>
      <c r="V24" s="34">
        <v>40589815.0828899</v>
      </c>
      <c r="W24" s="31">
        <v>191769.99592661895</v>
      </c>
      <c r="X24" s="32">
        <v>7.9606917601755569</v>
      </c>
      <c r="Y24" s="32">
        <v>19.085209890420121</v>
      </c>
      <c r="Z24" s="33">
        <v>151.93147311588851</v>
      </c>
      <c r="AA24" s="34">
        <v>29135897.980559155</v>
      </c>
      <c r="AB24" s="31">
        <v>164252.04282869113</v>
      </c>
      <c r="AC24" s="32">
        <v>6.5511755687962081</v>
      </c>
      <c r="AD24" s="32">
        <v>28.732049273255168</v>
      </c>
      <c r="AE24" s="33">
        <v>188.2286992403981</v>
      </c>
      <c r="AF24" s="34">
        <v>30916948.369222693</v>
      </c>
      <c r="AG24" s="31">
        <v>179988.47168157622</v>
      </c>
      <c r="AH24" s="32">
        <v>7.1988105775591196</v>
      </c>
      <c r="AI24" s="32">
        <v>27.780107999804052</v>
      </c>
      <c r="AJ24" s="33">
        <v>199.98373531472413</v>
      </c>
      <c r="AK24" s="34">
        <v>35994766.88047006</v>
      </c>
      <c r="AL24" s="31">
        <v>178102.18770929333</v>
      </c>
      <c r="AM24" s="32">
        <v>7.1568086674756</v>
      </c>
      <c r="AN24" s="32">
        <v>27.686168055135891</v>
      </c>
      <c r="AO24" s="33">
        <v>198.14460750618261</v>
      </c>
      <c r="AP24" s="34">
        <v>35289988.079650387</v>
      </c>
      <c r="AQ24" s="31">
        <v>167725.52732104418</v>
      </c>
      <c r="AR24" s="32">
        <v>5.838120041880301</v>
      </c>
      <c r="AS24" s="32">
        <v>24.188832068959393</v>
      </c>
      <c r="AT24" s="33">
        <v>141.21730529146879</v>
      </c>
      <c r="AU24" s="34">
        <v>23685746.99686848</v>
      </c>
      <c r="AV24" s="31">
        <v>240551.87051158209</v>
      </c>
      <c r="AW24" s="32">
        <v>3.3063685046018554</v>
      </c>
      <c r="AX24" s="32">
        <v>27.430743533642158</v>
      </c>
      <c r="AY24" s="33">
        <v>90.696146477445438</v>
      </c>
      <c r="AZ24" s="34">
        <v>21817127.683341935</v>
      </c>
      <c r="BA24" s="35">
        <v>280385.23791395884</v>
      </c>
      <c r="BB24" s="36">
        <v>4.5312652264688174</v>
      </c>
      <c r="BC24" s="36">
        <v>32.088449514169319</v>
      </c>
      <c r="BD24" s="37">
        <v>145.40127545485566</v>
      </c>
      <c r="BE24" s="38">
        <v>40768371.211402766</v>
      </c>
      <c r="BF24" s="35">
        <v>251048.31315916812</v>
      </c>
      <c r="BG24" s="36">
        <v>5.7441654168340408</v>
      </c>
      <c r="BH24" s="36">
        <v>30.904988320083543</v>
      </c>
      <c r="BI24" s="37">
        <v>177.52336511588371</v>
      </c>
      <c r="BJ24" s="38">
        <v>44566941.358681716</v>
      </c>
      <c r="BK24" s="35">
        <v>253051.15672488464</v>
      </c>
      <c r="BL24" s="36">
        <v>5.9370868973988431</v>
      </c>
      <c r="BM24" s="36">
        <v>27.676224847982262</v>
      </c>
      <c r="BN24" s="37">
        <v>164.31615191441978</v>
      </c>
      <c r="BO24" s="38">
        <v>41580392.31052579</v>
      </c>
      <c r="BP24" s="35">
        <v>263280.03938332316</v>
      </c>
      <c r="BQ24" s="36">
        <v>5.9978904592297155</v>
      </c>
      <c r="BR24" s="36">
        <v>31.787644342301736</v>
      </c>
      <c r="BS24" s="37">
        <v>190.65880872207904</v>
      </c>
      <c r="BT24" s="38">
        <v>50196658.669126451</v>
      </c>
      <c r="BU24" s="35">
        <v>278524.68173461</v>
      </c>
      <c r="BV24" s="36">
        <v>6.3411712824854076</v>
      </c>
      <c r="BW24" s="36">
        <v>26.183980728670694</v>
      </c>
      <c r="BX24" s="37">
        <v>166.03710665779795</v>
      </c>
      <c r="BY24" s="38">
        <v>46245432.287998669</v>
      </c>
      <c r="BZ24" s="35">
        <v>313441.80689426063</v>
      </c>
      <c r="CA24" s="36">
        <v>5.6028185866168574</v>
      </c>
      <c r="CB24" s="36">
        <v>22.522000630578624</v>
      </c>
      <c r="CC24" s="37">
        <v>126.18668374080249</v>
      </c>
      <c r="CD24" s="38">
        <v>39552182.157711752</v>
      </c>
    </row>
    <row r="25" spans="1:82" x14ac:dyDescent="0.25">
      <c r="A25" s="249"/>
      <c r="B25" s="39" t="s">
        <v>3</v>
      </c>
      <c r="C25" s="40">
        <v>77791.033290408086</v>
      </c>
      <c r="D25" s="24">
        <v>8.5782269163139144</v>
      </c>
      <c r="E25" s="24">
        <v>38.483063648396715</v>
      </c>
      <c r="F25" s="25">
        <v>330.11645241089826</v>
      </c>
      <c r="G25" s="41">
        <v>25680099.939207528</v>
      </c>
      <c r="H25" s="40">
        <v>95366.682402759732</v>
      </c>
      <c r="I25" s="24">
        <v>10.335454414409629</v>
      </c>
      <c r="J25" s="24">
        <v>31.248115044784232</v>
      </c>
      <c r="K25" s="25">
        <v>322.96346858159512</v>
      </c>
      <c r="L25" s="41">
        <v>30799954.535914864</v>
      </c>
      <c r="M25" s="40">
        <v>119311.28012068261</v>
      </c>
      <c r="N25" s="24">
        <v>6.1010968586546044</v>
      </c>
      <c r="O25" s="24">
        <v>35.901402302236477</v>
      </c>
      <c r="P25" s="25">
        <v>219.03793280747016</v>
      </c>
      <c r="Q25" s="41">
        <v>26133696.158247214</v>
      </c>
      <c r="R25" s="40">
        <v>117897.30535831561</v>
      </c>
      <c r="S25" s="24">
        <v>7.8068262720711319</v>
      </c>
      <c r="T25" s="24">
        <v>36.299272858628996</v>
      </c>
      <c r="U25" s="25">
        <v>283.38211700982345</v>
      </c>
      <c r="V25" s="41">
        <v>33409987.982193001</v>
      </c>
      <c r="W25" s="40">
        <v>104597.9064887852</v>
      </c>
      <c r="X25" s="24">
        <v>7.8011032671595437</v>
      </c>
      <c r="Y25" s="24">
        <v>24.23806047292188</v>
      </c>
      <c r="Z25" s="25">
        <v>189.08361274492148</v>
      </c>
      <c r="AA25" s="41">
        <v>19777750.044454813</v>
      </c>
      <c r="AB25" s="40">
        <v>94602.672586589353</v>
      </c>
      <c r="AC25" s="24">
        <v>5.7578034497512185</v>
      </c>
      <c r="AD25" s="24">
        <v>34.932960570247388</v>
      </c>
      <c r="AE25" s="25">
        <v>201.13712088139371</v>
      </c>
      <c r="AF25" s="41">
        <v>19028109.191751473</v>
      </c>
      <c r="AG25" s="40">
        <v>91999.80245081165</v>
      </c>
      <c r="AH25" s="24">
        <v>6.0904038440858699</v>
      </c>
      <c r="AI25" s="24">
        <v>38.203477109303307</v>
      </c>
      <c r="AJ25" s="25">
        <v>232.67460384394741</v>
      </c>
      <c r="AK25" s="41">
        <v>21406017.588964038</v>
      </c>
      <c r="AL25" s="40">
        <v>53828.004907872208</v>
      </c>
      <c r="AM25" s="24">
        <v>7.2642600459151891</v>
      </c>
      <c r="AN25" s="24">
        <v>45.281848813519815</v>
      </c>
      <c r="AO25" s="25">
        <v>328.939125141224</v>
      </c>
      <c r="AP25" s="41">
        <v>17706136.84249296</v>
      </c>
      <c r="AQ25" s="40">
        <v>68844.979007769754</v>
      </c>
      <c r="AR25" s="24">
        <v>4.1683532249254451</v>
      </c>
      <c r="AS25" s="24">
        <v>37.397639966986127</v>
      </c>
      <c r="AT25" s="25">
        <v>155.8865731609873</v>
      </c>
      <c r="AU25" s="41">
        <v>10732007.856861347</v>
      </c>
      <c r="AV25" s="40">
        <v>72456.458253571647</v>
      </c>
      <c r="AW25" s="24">
        <v>2.7388624910120893</v>
      </c>
      <c r="AX25" s="24">
        <v>37.915274678372327</v>
      </c>
      <c r="AY25" s="25">
        <v>103.8447236530144</v>
      </c>
      <c r="AZ25" s="41">
        <v>7524220.8842183305</v>
      </c>
      <c r="BA25" s="42">
        <v>112056.33778058944</v>
      </c>
      <c r="BB25" s="43">
        <v>3.7996770304661345</v>
      </c>
      <c r="BC25" s="43">
        <v>47.47404089744235</v>
      </c>
      <c r="BD25" s="44">
        <v>180.38602274142201</v>
      </c>
      <c r="BE25" s="45">
        <v>20213397.095209822</v>
      </c>
      <c r="BF25" s="42">
        <v>108599.45704239591</v>
      </c>
      <c r="BG25" s="43">
        <v>5.8070304562083033</v>
      </c>
      <c r="BH25" s="43">
        <v>39.930292913908147</v>
      </c>
      <c r="BI25" s="44">
        <v>231.87642707638312</v>
      </c>
      <c r="BJ25" s="45">
        <v>25181654.081425916</v>
      </c>
      <c r="BK25" s="42">
        <v>113493.86899812488</v>
      </c>
      <c r="BL25" s="43">
        <v>5.5245121280653642</v>
      </c>
      <c r="BM25" s="43">
        <v>34.376511417443965</v>
      </c>
      <c r="BN25" s="44">
        <v>189.91345424624657</v>
      </c>
      <c r="BO25" s="45">
        <v>21554012.697204892</v>
      </c>
      <c r="BP25" s="42">
        <v>110787.51842903186</v>
      </c>
      <c r="BQ25" s="43">
        <v>4.5505622006079802</v>
      </c>
      <c r="BR25" s="43">
        <v>51.356222797950579</v>
      </c>
      <c r="BS25" s="44">
        <v>233.69968623035572</v>
      </c>
      <c r="BT25" s="45">
        <v>25891008.295104496</v>
      </c>
      <c r="BU25" s="42">
        <v>114823.11642189523</v>
      </c>
      <c r="BV25" s="43">
        <v>4.87600295178318</v>
      </c>
      <c r="BW25" s="43">
        <v>45.102993188169329</v>
      </c>
      <c r="BX25" s="44">
        <v>219.92232791977031</v>
      </c>
      <c r="BY25" s="45">
        <v>25252167.062506005</v>
      </c>
      <c r="BZ25" s="42">
        <v>126773.07554567521</v>
      </c>
      <c r="CA25" s="43">
        <v>4.1175050974061254</v>
      </c>
      <c r="CB25" s="43">
        <v>36.01706773644969</v>
      </c>
      <c r="CC25" s="44">
        <v>148.30045999845331</v>
      </c>
      <c r="CD25" s="45">
        <v>18800505.418842304</v>
      </c>
    </row>
    <row r="26" spans="1:82" x14ac:dyDescent="0.25">
      <c r="A26" s="249"/>
      <c r="B26" s="39" t="s">
        <v>4</v>
      </c>
      <c r="C26" s="40">
        <v>28237.785051675994</v>
      </c>
      <c r="D26" s="24">
        <v>10.273343581672396</v>
      </c>
      <c r="E26" s="24">
        <v>17.136357401679199</v>
      </c>
      <c r="F26" s="25">
        <v>176.04768732578526</v>
      </c>
      <c r="G26" s="41">
        <v>4971196.7535501895</v>
      </c>
      <c r="H26" s="40">
        <v>29863.405544209319</v>
      </c>
      <c r="I26" s="24">
        <v>9.9266711411507149</v>
      </c>
      <c r="J26" s="24">
        <v>19.032508720233931</v>
      </c>
      <c r="K26" s="25">
        <v>188.92945505684548</v>
      </c>
      <c r="L26" s="41">
        <v>5642076.9356090538</v>
      </c>
      <c r="M26" s="40">
        <v>19764.454480462464</v>
      </c>
      <c r="N26" s="24">
        <v>9.8978546834570373</v>
      </c>
      <c r="O26" s="24">
        <v>21.943478002914585</v>
      </c>
      <c r="P26" s="25">
        <v>217.19335652248461</v>
      </c>
      <c r="Q26" s="41">
        <v>4292708.2084475067</v>
      </c>
      <c r="R26" s="40">
        <v>26466.92928695615</v>
      </c>
      <c r="S26" s="24">
        <v>11.210765263670579</v>
      </c>
      <c r="T26" s="24">
        <v>16.166646935779681</v>
      </c>
      <c r="U26" s="25">
        <v>181.24048389766526</v>
      </c>
      <c r="V26" s="41">
        <v>4796879.0712532196</v>
      </c>
      <c r="W26" s="40">
        <v>74341.491267200327</v>
      </c>
      <c r="X26" s="24">
        <v>8.3881347770220689</v>
      </c>
      <c r="Y26" s="24">
        <v>12.137532010224879</v>
      </c>
      <c r="Z26" s="25">
        <v>101.81125436218589</v>
      </c>
      <c r="AA26" s="41">
        <v>7568800.477069105</v>
      </c>
      <c r="AB26" s="40">
        <v>56535.060785508693</v>
      </c>
      <c r="AC26" s="24">
        <v>7.4150287270105846</v>
      </c>
      <c r="AD26" s="24">
        <v>23.350746429148103</v>
      </c>
      <c r="AE26" s="25">
        <v>173.146455569273</v>
      </c>
      <c r="AF26" s="41">
        <v>9788845.3904042169</v>
      </c>
      <c r="AG26" s="40">
        <v>71195.429821876925</v>
      </c>
      <c r="AH26" s="24">
        <v>9.2113142348531003</v>
      </c>
      <c r="AI26" s="24">
        <v>18.109735903773831</v>
      </c>
      <c r="AJ26" s="25">
        <v>166.81446811986217</v>
      </c>
      <c r="AK26" s="41">
        <v>11876427.758301385</v>
      </c>
      <c r="AL26" s="40">
        <v>110370.57796795979</v>
      </c>
      <c r="AM26" s="24">
        <v>6.9805127205834028</v>
      </c>
      <c r="AN26" s="24">
        <v>19.267975404838836</v>
      </c>
      <c r="AO26" s="25">
        <v>134.5003474133658</v>
      </c>
      <c r="AP26" s="41">
        <v>14844881.080904547</v>
      </c>
      <c r="AQ26" s="40">
        <v>89443.964448291139</v>
      </c>
      <c r="AR26" s="24">
        <v>6.5947362976556878</v>
      </c>
      <c r="AS26" s="24">
        <v>17.042912046045071</v>
      </c>
      <c r="AT26" s="25">
        <v>112.3935106878069</v>
      </c>
      <c r="AU26" s="41">
        <v>10052921.174178855</v>
      </c>
      <c r="AV26" s="40">
        <v>140689.22494524377</v>
      </c>
      <c r="AW26" s="24">
        <v>3.7819624918010812</v>
      </c>
      <c r="AX26" s="24">
        <v>22.076244455640627</v>
      </c>
      <c r="AY26" s="25">
        <v>83.4915284910644</v>
      </c>
      <c r="AZ26" s="41">
        <v>11746358.432901638</v>
      </c>
      <c r="BA26" s="42">
        <v>154977.58700954253</v>
      </c>
      <c r="BB26" s="43">
        <v>4.5869428444245814</v>
      </c>
      <c r="BC26" s="43">
        <v>23.832500513648952</v>
      </c>
      <c r="BD26" s="44">
        <v>109.31831769582705</v>
      </c>
      <c r="BE26" s="45">
        <v>16941889.09244173</v>
      </c>
      <c r="BF26" s="42">
        <v>123024.53483060545</v>
      </c>
      <c r="BG26" s="43">
        <v>6.0061968361989742</v>
      </c>
      <c r="BH26" s="43">
        <v>21.992154362268639</v>
      </c>
      <c r="BI26" s="44">
        <v>132.08920795185739</v>
      </c>
      <c r="BJ26" s="45">
        <v>16250213.364420367</v>
      </c>
      <c r="BK26" s="42">
        <v>127049.67482960867</v>
      </c>
      <c r="BL26" s="43">
        <v>6.5451851539098573</v>
      </c>
      <c r="BM26" s="43">
        <v>20.718586859422583</v>
      </c>
      <c r="BN26" s="44">
        <v>135.60698712228452</v>
      </c>
      <c r="BO26" s="45">
        <v>17228823.618509181</v>
      </c>
      <c r="BP26" s="42">
        <v>132199.86255905376</v>
      </c>
      <c r="BQ26" s="43">
        <v>7.5083722404560564</v>
      </c>
      <c r="BR26" s="43">
        <v>20.987988268234254</v>
      </c>
      <c r="BS26" s="44">
        <v>157.58562849622746</v>
      </c>
      <c r="BT26" s="45">
        <v>20832798.428483374</v>
      </c>
      <c r="BU26" s="42">
        <v>142978.56704842782</v>
      </c>
      <c r="BV26" s="43">
        <v>7.7383039959439817</v>
      </c>
      <c r="BW26" s="43">
        <v>15.844262967719136</v>
      </c>
      <c r="BX26" s="44">
        <v>122.60772343588823</v>
      </c>
      <c r="BY26" s="45">
        <v>17530276.605933242</v>
      </c>
      <c r="BZ26" s="42">
        <v>168294.56954928947</v>
      </c>
      <c r="CA26" s="43">
        <v>7.1392263384148169</v>
      </c>
      <c r="CB26" s="43">
        <v>15.660040051774368</v>
      </c>
      <c r="CC26" s="44">
        <v>111.8005703982585</v>
      </c>
      <c r="CD26" s="45">
        <v>18815428.870539948</v>
      </c>
    </row>
    <row r="27" spans="1:82" x14ac:dyDescent="0.25">
      <c r="A27" s="249"/>
      <c r="B27" s="39" t="s">
        <v>5</v>
      </c>
      <c r="C27" s="40">
        <v>9423.2288724036243</v>
      </c>
      <c r="D27" s="24">
        <v>12.699226110888411</v>
      </c>
      <c r="E27" s="24">
        <v>28.633377112168432</v>
      </c>
      <c r="F27" s="25">
        <v>363.62173026576397</v>
      </c>
      <c r="G27" s="41">
        <v>3426490.7872737115</v>
      </c>
      <c r="H27" s="40">
        <v>3143.76634903993</v>
      </c>
      <c r="I27" s="24">
        <v>16.838739027688813</v>
      </c>
      <c r="J27" s="24">
        <v>25.643504230871844</v>
      </c>
      <c r="K27" s="25">
        <v>431.80427549908495</v>
      </c>
      <c r="L27" s="41">
        <v>1357491.7506855903</v>
      </c>
      <c r="M27" s="40">
        <v>21660.433225536355</v>
      </c>
      <c r="N27" s="24">
        <v>8.2776964873974048</v>
      </c>
      <c r="O27" s="24">
        <v>22.953482820436204</v>
      </c>
      <c r="P27" s="25">
        <v>190.00196411626143</v>
      </c>
      <c r="Q27" s="41">
        <v>4115524.8564610309</v>
      </c>
      <c r="R27" s="40">
        <v>16740.894755701134</v>
      </c>
      <c r="S27" s="24">
        <v>4.7959580453289385</v>
      </c>
      <c r="T27" s="24">
        <v>29.679769880240865</v>
      </c>
      <c r="U27" s="25">
        <v>142.34293114065269</v>
      </c>
      <c r="V27" s="41">
        <v>2382948.0294436845</v>
      </c>
      <c r="W27" s="40">
        <v>12830.598170633437</v>
      </c>
      <c r="X27" s="24">
        <v>6.7850545190786935</v>
      </c>
      <c r="Y27" s="24">
        <v>20.553909281071082</v>
      </c>
      <c r="Z27" s="25">
        <v>139.45939505226485</v>
      </c>
      <c r="AA27" s="41">
        <v>1789347.4590352357</v>
      </c>
      <c r="AB27" s="40">
        <v>13114.309456593084</v>
      </c>
      <c r="AC27" s="24">
        <v>8.5502996625743855</v>
      </c>
      <c r="AD27" s="24">
        <v>18.727993359148122</v>
      </c>
      <c r="AE27" s="25">
        <v>160.12995529941952</v>
      </c>
      <c r="AF27" s="41">
        <v>2099993.7870670045</v>
      </c>
      <c r="AG27" s="40">
        <v>16793.239408887624</v>
      </c>
      <c r="AH27" s="24">
        <v>4.7390193854801161</v>
      </c>
      <c r="AI27" s="24">
        <v>34.081461266826146</v>
      </c>
      <c r="AJ27" s="25">
        <v>161.51270562897884</v>
      </c>
      <c r="AK27" s="41">
        <v>2712321.5332046361</v>
      </c>
      <c r="AL27" s="40">
        <v>13903.604833461335</v>
      </c>
      <c r="AM27" s="24">
        <v>8.1402940577528042</v>
      </c>
      <c r="AN27" s="24">
        <v>24.200246568823975</v>
      </c>
      <c r="AO27" s="25">
        <v>196.99712334035061</v>
      </c>
      <c r="AP27" s="41">
        <v>2738970.1562528769</v>
      </c>
      <c r="AQ27" s="40">
        <v>9436.5838649832967</v>
      </c>
      <c r="AR27" s="24">
        <v>10.848439947370615</v>
      </c>
      <c r="AS27" s="24">
        <v>28.335989526884955</v>
      </c>
      <c r="AT27" s="25">
        <v>307.40128073173406</v>
      </c>
      <c r="AU27" s="41">
        <v>2900817.9658282786</v>
      </c>
      <c r="AV27" s="40">
        <v>27406.187312766666</v>
      </c>
      <c r="AW27" s="24">
        <v>2.3652863551215031</v>
      </c>
      <c r="AX27" s="24">
        <v>39.284350840036822</v>
      </c>
      <c r="AY27" s="25">
        <v>92.918739011745089</v>
      </c>
      <c r="AZ27" s="41">
        <v>2546548.3662219681</v>
      </c>
      <c r="BA27" s="42">
        <v>13351.313123826889</v>
      </c>
      <c r="BB27" s="43">
        <v>10.025130170392842</v>
      </c>
      <c r="BC27" s="43">
        <v>26.993809571023842</v>
      </c>
      <c r="BD27" s="44">
        <v>270.61645474431015</v>
      </c>
      <c r="BE27" s="45">
        <v>3613085.0237512165</v>
      </c>
      <c r="BF27" s="42">
        <v>19424.321286166771</v>
      </c>
      <c r="BG27" s="43">
        <v>3.7331091721462339</v>
      </c>
      <c r="BH27" s="43">
        <v>43.234579626554407</v>
      </c>
      <c r="BI27" s="44">
        <v>161.399405757777</v>
      </c>
      <c r="BJ27" s="45">
        <v>3135073.9128354555</v>
      </c>
      <c r="BK27" s="42">
        <v>12507.612897151059</v>
      </c>
      <c r="BL27" s="43">
        <v>3.5038505011523386</v>
      </c>
      <c r="BM27" s="43">
        <v>63.834989088587101</v>
      </c>
      <c r="BN27" s="44">
        <v>223.66825850909999</v>
      </c>
      <c r="BO27" s="45">
        <v>2797555.994811736</v>
      </c>
      <c r="BP27" s="42">
        <v>20292.658395237591</v>
      </c>
      <c r="BQ27" s="43">
        <v>4.0592791159078576</v>
      </c>
      <c r="BR27" s="43">
        <v>42.159787178908104</v>
      </c>
      <c r="BS27" s="44">
        <v>171.13834362646151</v>
      </c>
      <c r="BT27" s="45">
        <v>3472851.9455385697</v>
      </c>
      <c r="BU27" s="42">
        <v>20722.998264286962</v>
      </c>
      <c r="BV27" s="43">
        <v>4.8199223236790232</v>
      </c>
      <c r="BW27" s="43">
        <v>34.670366640444165</v>
      </c>
      <c r="BX27" s="44">
        <v>167.10847414041334</v>
      </c>
      <c r="BY27" s="45">
        <v>3462988.6195594277</v>
      </c>
      <c r="BZ27" s="42">
        <v>18374.161799295962</v>
      </c>
      <c r="CA27" s="43">
        <v>1.7783544923146504</v>
      </c>
      <c r="CB27" s="43">
        <v>59.256374983521674</v>
      </c>
      <c r="CC27" s="44">
        <v>105.37884065022723</v>
      </c>
      <c r="CD27" s="45">
        <v>1936247.8683295017</v>
      </c>
    </row>
    <row r="28" spans="1:82" x14ac:dyDescent="0.25">
      <c r="A28" s="249"/>
      <c r="B28" s="30" t="s">
        <v>33</v>
      </c>
      <c r="C28" s="31">
        <v>11825.707997508962</v>
      </c>
      <c r="D28" s="32">
        <v>37.209288441248397</v>
      </c>
      <c r="E28" s="32">
        <v>23.48351133322377</v>
      </c>
      <c r="F28" s="33">
        <v>873.80474681124895</v>
      </c>
      <c r="G28" s="34">
        <v>10333359.78262708</v>
      </c>
      <c r="H28" s="31">
        <v>18328.68634754053</v>
      </c>
      <c r="I28" s="32">
        <v>6.3063006028010822</v>
      </c>
      <c r="J28" s="32">
        <v>76.000272166116574</v>
      </c>
      <c r="K28" s="33">
        <v>479.28056217422727</v>
      </c>
      <c r="L28" s="34">
        <v>8784583.0965642966</v>
      </c>
      <c r="M28" s="31">
        <v>16827.325806387809</v>
      </c>
      <c r="N28" s="32">
        <v>5.8363716418921774</v>
      </c>
      <c r="O28" s="32">
        <v>68.644678348789526</v>
      </c>
      <c r="P28" s="33">
        <v>400.63585408168512</v>
      </c>
      <c r="Q28" s="34">
        <v>6741630.0463529415</v>
      </c>
      <c r="R28" s="31">
        <v>19580.120012038158</v>
      </c>
      <c r="S28" s="32">
        <v>5.7739053028755576</v>
      </c>
      <c r="T28" s="32">
        <v>96.640594963286574</v>
      </c>
      <c r="U28" s="33">
        <v>557.99364373156925</v>
      </c>
      <c r="V28" s="34">
        <v>10925582.510218589</v>
      </c>
      <c r="W28" s="31">
        <v>30477.742317883734</v>
      </c>
      <c r="X28" s="32">
        <v>4.8879854154752529</v>
      </c>
      <c r="Y28" s="32">
        <v>84.569015022852696</v>
      </c>
      <c r="Z28" s="33">
        <v>413.37211203281151</v>
      </c>
      <c r="AA28" s="34">
        <v>12598648.711935339</v>
      </c>
      <c r="AB28" s="31">
        <v>71335.633339346692</v>
      </c>
      <c r="AC28" s="32">
        <v>4.4042896110964991</v>
      </c>
      <c r="AD28" s="32">
        <v>77.667355710445634</v>
      </c>
      <c r="AE28" s="33">
        <v>342.06952787685208</v>
      </c>
      <c r="AF28" s="34">
        <v>24401746.417186528</v>
      </c>
      <c r="AG28" s="31">
        <v>69352.841491615691</v>
      </c>
      <c r="AH28" s="32">
        <v>4.3553354482796127</v>
      </c>
      <c r="AI28" s="32">
        <v>77.693887393549446</v>
      </c>
      <c r="AJ28" s="33">
        <v>338.38294187977044</v>
      </c>
      <c r="AK28" s="34">
        <v>23467818.531654526</v>
      </c>
      <c r="AL28" s="31">
        <v>71986.510566636556</v>
      </c>
      <c r="AM28" s="32">
        <v>4.4765970826596719</v>
      </c>
      <c r="AN28" s="32">
        <v>117.03629044226365</v>
      </c>
      <c r="AO28" s="33">
        <v>523.92431635914772</v>
      </c>
      <c r="AP28" s="34">
        <v>37715483.335705683</v>
      </c>
      <c r="AQ28" s="31">
        <v>94515.684368924034</v>
      </c>
      <c r="AR28" s="32">
        <v>3.8801717452038149</v>
      </c>
      <c r="AS28" s="32">
        <v>82.253292123063986</v>
      </c>
      <c r="AT28" s="33">
        <v>319.15690004590709</v>
      </c>
      <c r="AU28" s="34">
        <v>30165332.82890337</v>
      </c>
      <c r="AV28" s="31">
        <v>73300.942255489048</v>
      </c>
      <c r="AW28" s="32">
        <v>4.5088569650149326</v>
      </c>
      <c r="AX28" s="32">
        <v>133.08267124906627</v>
      </c>
      <c r="AY28" s="33">
        <v>600.05072918414476</v>
      </c>
      <c r="AZ28" s="34">
        <v>43984283.850291803</v>
      </c>
      <c r="BA28" s="35">
        <v>61961.461671605844</v>
      </c>
      <c r="BB28" s="36">
        <v>4.0193393145340499</v>
      </c>
      <c r="BC28" s="36">
        <v>117.13121838830587</v>
      </c>
      <c r="BD28" s="37">
        <v>470.79011102738974</v>
      </c>
      <c r="BE28" s="38">
        <v>29170843.419794749</v>
      </c>
      <c r="BF28" s="35">
        <v>87854.345516258589</v>
      </c>
      <c r="BG28" s="36">
        <v>3.6811748301800287</v>
      </c>
      <c r="BH28" s="36">
        <v>121.87643306801691</v>
      </c>
      <c r="BI28" s="37">
        <v>448.64845780210487</v>
      </c>
      <c r="BJ28" s="38">
        <v>39415716.627082683</v>
      </c>
      <c r="BK28" s="35">
        <v>79409.638756047265</v>
      </c>
      <c r="BL28" s="36">
        <v>3.7664693068867008</v>
      </c>
      <c r="BM28" s="36">
        <v>105.72484266531212</v>
      </c>
      <c r="BN28" s="37">
        <v>398.2093748743236</v>
      </c>
      <c r="BO28" s="38">
        <v>31621662.608041443</v>
      </c>
      <c r="BP28" s="35">
        <v>86498.209149766073</v>
      </c>
      <c r="BQ28" s="36">
        <v>4.0459279495176741</v>
      </c>
      <c r="BR28" s="36">
        <v>108.81090609999252</v>
      </c>
      <c r="BS28" s="37">
        <v>440.24108620230288</v>
      </c>
      <c r="BT28" s="38">
        <v>38080065.550646991</v>
      </c>
      <c r="BU28" s="35">
        <v>85874.411427480794</v>
      </c>
      <c r="BV28" s="36">
        <v>2.9555498890078065</v>
      </c>
      <c r="BW28" s="36">
        <v>116.37017473139078</v>
      </c>
      <c r="BX28" s="37">
        <v>343.93785701118105</v>
      </c>
      <c r="BY28" s="38">
        <v>29535461.038464222</v>
      </c>
      <c r="BZ28" s="35">
        <v>93078.090457414422</v>
      </c>
      <c r="CA28" s="36">
        <v>2.9812886792122337</v>
      </c>
      <c r="CB28" s="36">
        <v>114.10805148861392</v>
      </c>
      <c r="CC28" s="37">
        <v>340.18904210997135</v>
      </c>
      <c r="CD28" s="38">
        <v>31664146.434133075</v>
      </c>
    </row>
    <row r="29" spans="1:82" x14ac:dyDescent="0.25">
      <c r="A29" s="11"/>
      <c r="B29" s="17" t="s">
        <v>6</v>
      </c>
      <c r="C29" s="20">
        <v>127277.75521199666</v>
      </c>
      <c r="D29" s="22">
        <v>11.919596593769354</v>
      </c>
      <c r="E29" s="22">
        <v>29.273720897151438</v>
      </c>
      <c r="F29" s="21">
        <v>348.93094389264104</v>
      </c>
      <c r="G29" s="23">
        <v>44411147.262658507</v>
      </c>
      <c r="H29" s="20">
        <v>146702.54064354952</v>
      </c>
      <c r="I29" s="22">
        <v>9.8882096051874395</v>
      </c>
      <c r="J29" s="22">
        <v>32.113117571761762</v>
      </c>
      <c r="K29" s="21">
        <v>317.54123762560818</v>
      </c>
      <c r="L29" s="23">
        <v>46584106.318773806</v>
      </c>
      <c r="M29" s="20">
        <v>177563.49363306927</v>
      </c>
      <c r="N29" s="22">
        <v>6.764140360661953</v>
      </c>
      <c r="O29" s="22">
        <v>34.37247784584445</v>
      </c>
      <c r="P29" s="21">
        <v>232.50026469303526</v>
      </c>
      <c r="Q29" s="23">
        <v>41283559.26950869</v>
      </c>
      <c r="R29" s="20">
        <v>180685.24941301104</v>
      </c>
      <c r="S29" s="22">
        <v>7.806175128319107</v>
      </c>
      <c r="T29" s="22">
        <v>36.523809271896518</v>
      </c>
      <c r="U29" s="21">
        <v>285.11125152974938</v>
      </c>
      <c r="V29" s="23">
        <v>51515397.59310849</v>
      </c>
      <c r="W29" s="20">
        <v>222247.73824450269</v>
      </c>
      <c r="X29" s="22">
        <v>7.5393189582203108</v>
      </c>
      <c r="Y29" s="22">
        <v>24.907276030532294</v>
      </c>
      <c r="Z29" s="21">
        <v>187.78389837461845</v>
      </c>
      <c r="AA29" s="23">
        <v>41734546.692494497</v>
      </c>
      <c r="AB29" s="20">
        <v>235587.67616803781</v>
      </c>
      <c r="AC29" s="22">
        <v>5.9011013714064369</v>
      </c>
      <c r="AD29" s="22">
        <v>39.791130785971525</v>
      </c>
      <c r="AE29" s="21">
        <v>234.81149645090946</v>
      </c>
      <c r="AF29" s="23">
        <v>55318694.786409222</v>
      </c>
      <c r="AG29" s="20">
        <v>249341.31317319191</v>
      </c>
      <c r="AH29" s="22">
        <v>6.4079144464021613</v>
      </c>
      <c r="AI29" s="22">
        <v>37.216269768254584</v>
      </c>
      <c r="AJ29" s="21">
        <v>238.47867268919856</v>
      </c>
      <c r="AK29" s="23">
        <v>59462585.412124589</v>
      </c>
      <c r="AL29" s="20">
        <v>250088.6982759299</v>
      </c>
      <c r="AM29" s="22">
        <v>6.3853260658975852</v>
      </c>
      <c r="AN29" s="22">
        <v>45.717056896350975</v>
      </c>
      <c r="AO29" s="21">
        <v>291.91831505639283</v>
      </c>
      <c r="AP29" s="23">
        <v>73005471.41535607</v>
      </c>
      <c r="AQ29" s="20">
        <v>262241.21168996824</v>
      </c>
      <c r="AR29" s="22">
        <v>5.1324459717111592</v>
      </c>
      <c r="AS29" s="22">
        <v>40.010049344792328</v>
      </c>
      <c r="AT29" s="21">
        <v>205.3494165876441</v>
      </c>
      <c r="AU29" s="23">
        <v>53851079.825771853</v>
      </c>
      <c r="AV29" s="20">
        <v>313852.81276707113</v>
      </c>
      <c r="AW29" s="22">
        <v>3.5872120516853334</v>
      </c>
      <c r="AX29" s="22">
        <v>58.445642168850576</v>
      </c>
      <c r="AY29" s="21">
        <v>209.65691195658931</v>
      </c>
      <c r="AZ29" s="23">
        <v>65801411.533633739</v>
      </c>
      <c r="BA29" s="7">
        <v>342346.69958556467</v>
      </c>
      <c r="BB29" s="9">
        <v>4.4386115575143723</v>
      </c>
      <c r="BC29" s="9">
        <v>46.026448610698957</v>
      </c>
      <c r="BD29" s="10">
        <v>204.29352675478972</v>
      </c>
      <c r="BE29" s="8">
        <v>69939214.631197512</v>
      </c>
      <c r="BF29" s="7">
        <v>338902.65867542673</v>
      </c>
      <c r="BG29" s="9">
        <v>5.2093726580369788</v>
      </c>
      <c r="BH29" s="9">
        <v>47.569568662401487</v>
      </c>
      <c r="BI29" s="10">
        <v>247.80761034452701</v>
      </c>
      <c r="BJ29" s="8">
        <v>83982657.985764384</v>
      </c>
      <c r="BK29" s="7">
        <v>332460.79548093193</v>
      </c>
      <c r="BL29" s="9">
        <v>5.4186258906183404</v>
      </c>
      <c r="BM29" s="9">
        <v>40.634382580237421</v>
      </c>
      <c r="BN29" s="10">
        <v>220.18251749856526</v>
      </c>
      <c r="BO29" s="8">
        <v>73202054.918567225</v>
      </c>
      <c r="BP29" s="7">
        <v>349778.24853308912</v>
      </c>
      <c r="BQ29" s="9">
        <v>5.5151810222488153</v>
      </c>
      <c r="BR29" s="9">
        <v>45.760803188779803</v>
      </c>
      <c r="BS29" s="10">
        <v>252.37911330962152</v>
      </c>
      <c r="BT29" s="8">
        <v>88276724.219773456</v>
      </c>
      <c r="BU29" s="7">
        <v>364399.09316209075</v>
      </c>
      <c r="BV29" s="9">
        <v>5.5433146194561962</v>
      </c>
      <c r="BW29" s="9">
        <v>37.515687075313501</v>
      </c>
      <c r="BX29" s="10">
        <v>207.96125662352921</v>
      </c>
      <c r="BY29" s="8">
        <v>75780893.32646288</v>
      </c>
      <c r="BZ29" s="7">
        <v>406519.89735167508</v>
      </c>
      <c r="CA29" s="9">
        <v>5.0025847494840647</v>
      </c>
      <c r="CB29" s="9">
        <v>35.018966010596039</v>
      </c>
      <c r="CC29" s="10">
        <v>175.18534530730855</v>
      </c>
      <c r="CD29" s="8">
        <v>71216328.591844827</v>
      </c>
    </row>
    <row r="30" spans="1:82" x14ac:dyDescent="0.25">
      <c r="A30" s="249" t="s">
        <v>10</v>
      </c>
      <c r="B30" s="30" t="s">
        <v>32</v>
      </c>
      <c r="C30" s="31">
        <v>60793.340380940084</v>
      </c>
      <c r="D30" s="32">
        <v>11.10862307778094</v>
      </c>
      <c r="E30" s="32">
        <v>73.622049582349277</v>
      </c>
      <c r="F30" s="33">
        <v>817.83959902401784</v>
      </c>
      <c r="G30" s="34">
        <v>49719201.120478667</v>
      </c>
      <c r="H30" s="31">
        <v>67364.234356477478</v>
      </c>
      <c r="I30" s="32">
        <v>12.655156395812241</v>
      </c>
      <c r="J30" s="32">
        <v>58.213200186416955</v>
      </c>
      <c r="K30" s="33">
        <v>736.69715265983291</v>
      </c>
      <c r="L30" s="34">
        <v>49627039.641526647</v>
      </c>
      <c r="M30" s="31">
        <v>87875.778716574816</v>
      </c>
      <c r="N30" s="32">
        <v>10.251939934638113</v>
      </c>
      <c r="O30" s="32">
        <v>85.342303332581949</v>
      </c>
      <c r="P30" s="33">
        <v>874.92416764929624</v>
      </c>
      <c r="Q30" s="34">
        <v>76884642.55013296</v>
      </c>
      <c r="R30" s="31">
        <v>102352.05437229147</v>
      </c>
      <c r="S30" s="32">
        <v>10.623454035829488</v>
      </c>
      <c r="T30" s="32">
        <v>70.796366725821784</v>
      </c>
      <c r="U30" s="33">
        <v>752.10194781549592</v>
      </c>
      <c r="V30" s="34">
        <v>76979179.456317961</v>
      </c>
      <c r="W30" s="31">
        <v>133682.97925838229</v>
      </c>
      <c r="X30" s="32">
        <v>10.240917930119117</v>
      </c>
      <c r="Y30" s="32">
        <v>64.714495965882861</v>
      </c>
      <c r="Z30" s="33">
        <v>662.73584207563113</v>
      </c>
      <c r="AA30" s="34">
        <v>88596501.8299831</v>
      </c>
      <c r="AB30" s="31">
        <v>147021.27176586053</v>
      </c>
      <c r="AC30" s="32">
        <v>8.538707154793876</v>
      </c>
      <c r="AD30" s="32">
        <v>95.583386489275284</v>
      </c>
      <c r="AE30" s="33">
        <v>816.15854609540315</v>
      </c>
      <c r="AF30" s="34">
        <v>119992667.40952189</v>
      </c>
      <c r="AG30" s="31">
        <v>194069.87157865963</v>
      </c>
      <c r="AH30" s="32">
        <v>8.6957005908280909</v>
      </c>
      <c r="AI30" s="32">
        <v>97.876731001007727</v>
      </c>
      <c r="AJ30" s="33">
        <v>851.10674759378503</v>
      </c>
      <c r="AK30" s="34">
        <v>165174177.20525652</v>
      </c>
      <c r="AL30" s="31">
        <v>213578.3649157435</v>
      </c>
      <c r="AM30" s="32">
        <v>7.8324136047697559</v>
      </c>
      <c r="AN30" s="32">
        <v>95.57852953520279</v>
      </c>
      <c r="AO30" s="33">
        <v>748.61057505541032</v>
      </c>
      <c r="AP30" s="34">
        <v>159887022.578969</v>
      </c>
      <c r="AQ30" s="31">
        <v>158174.59360927602</v>
      </c>
      <c r="AR30" s="32">
        <v>8.0710249051353138</v>
      </c>
      <c r="AS30" s="32">
        <v>115.03373197151787</v>
      </c>
      <c r="AT30" s="33">
        <v>928.44011567278108</v>
      </c>
      <c r="AU30" s="34">
        <v>146855637.98709136</v>
      </c>
      <c r="AV30" s="31">
        <v>167604.3041556275</v>
      </c>
      <c r="AW30" s="32">
        <v>7.9991074065920076</v>
      </c>
      <c r="AX30" s="32">
        <v>111.61801832884045</v>
      </c>
      <c r="AY30" s="33">
        <v>892.8445171233501</v>
      </c>
      <c r="AZ30" s="34">
        <v>149644584.01162633</v>
      </c>
      <c r="BA30" s="35">
        <v>261754.10763129525</v>
      </c>
      <c r="BB30" s="36">
        <v>7.3225195080545804</v>
      </c>
      <c r="BC30" s="36">
        <v>128.04510653286238</v>
      </c>
      <c r="BD30" s="37">
        <v>937.61279049781172</v>
      </c>
      <c r="BE30" s="38">
        <v>245423999.28044334</v>
      </c>
      <c r="BF30" s="35">
        <v>323292.06328056607</v>
      </c>
      <c r="BG30" s="36">
        <v>6.8477722031490131</v>
      </c>
      <c r="BH30" s="36">
        <v>147.97003798089625</v>
      </c>
      <c r="BI30" s="37">
        <v>1013.2651129844854</v>
      </c>
      <c r="BJ30" s="38">
        <v>327580569.02697021</v>
      </c>
      <c r="BK30" s="35">
        <v>316022.90331419848</v>
      </c>
      <c r="BL30" s="36">
        <v>7.1249221128654181</v>
      </c>
      <c r="BM30" s="36">
        <v>139.14180868643169</v>
      </c>
      <c r="BN30" s="37">
        <v>991.37454953404597</v>
      </c>
      <c r="BO30" s="38">
        <v>313297063.41555488</v>
      </c>
      <c r="BP30" s="35">
        <v>354061.87353331252</v>
      </c>
      <c r="BQ30" s="36">
        <v>7.2605967576588251</v>
      </c>
      <c r="BR30" s="36">
        <v>133.440738865355</v>
      </c>
      <c r="BS30" s="37">
        <v>968.859395945394</v>
      </c>
      <c r="BT30" s="38">
        <v>343036172.91877967</v>
      </c>
      <c r="BU30" s="35">
        <v>408474.84866760299</v>
      </c>
      <c r="BV30" s="36">
        <v>7.2547895495060359</v>
      </c>
      <c r="BW30" s="36">
        <v>108.36630810125982</v>
      </c>
      <c r="BX30" s="37">
        <v>786.174759531571</v>
      </c>
      <c r="BY30" s="38">
        <v>321132615.92594767</v>
      </c>
      <c r="BZ30" s="35">
        <v>380769.61529888608</v>
      </c>
      <c r="CA30" s="36">
        <v>7.2100773133476004</v>
      </c>
      <c r="CB30" s="36">
        <v>91.135898845021174</v>
      </c>
      <c r="CC30" s="37">
        <v>657.09687669402899</v>
      </c>
      <c r="CD30" s="38">
        <v>250202524.952885</v>
      </c>
    </row>
    <row r="31" spans="1:82" x14ac:dyDescent="0.25">
      <c r="A31" s="249"/>
      <c r="B31" s="39" t="s">
        <v>3</v>
      </c>
      <c r="C31" s="40">
        <v>47281.412428698583</v>
      </c>
      <c r="D31" s="24">
        <v>10.015495917314404</v>
      </c>
      <c r="E31" s="24">
        <v>81.445170398936497</v>
      </c>
      <c r="F31" s="25">
        <v>815.71377161552437</v>
      </c>
      <c r="G31" s="41">
        <v>38568099.259522706</v>
      </c>
      <c r="H31" s="40">
        <v>54567.494431538355</v>
      </c>
      <c r="I31" s="24">
        <v>11.168458716529907</v>
      </c>
      <c r="J31" s="24">
        <v>69.663131489511912</v>
      </c>
      <c r="K31" s="25">
        <v>778.02980810480835</v>
      </c>
      <c r="L31" s="41">
        <v>42455137.221330248</v>
      </c>
      <c r="M31" s="40">
        <v>82463.738267663255</v>
      </c>
      <c r="N31" s="24">
        <v>9.5011317852495569</v>
      </c>
      <c r="O31" s="24">
        <v>92.736544821651592</v>
      </c>
      <c r="P31" s="25">
        <v>881.10213365921413</v>
      </c>
      <c r="Q31" s="41">
        <v>72658975.737152591</v>
      </c>
      <c r="R31" s="40">
        <v>95372.084038273228</v>
      </c>
      <c r="S31" s="24">
        <v>9.4518385870833033</v>
      </c>
      <c r="T31" s="24">
        <v>80.191929688570639</v>
      </c>
      <c r="U31" s="25">
        <v>757.96117540310308</v>
      </c>
      <c r="V31" s="41">
        <v>72288336.918293595</v>
      </c>
      <c r="W31" s="40">
        <v>123889.93900185275</v>
      </c>
      <c r="X31" s="24">
        <v>9.0129419409133149</v>
      </c>
      <c r="Y31" s="24">
        <v>74.19158701558105</v>
      </c>
      <c r="Z31" s="25">
        <v>668.68446627565015</v>
      </c>
      <c r="AA31" s="41">
        <v>82843277.73837699</v>
      </c>
      <c r="AB31" s="40">
        <v>135167.80633667752</v>
      </c>
      <c r="AC31" s="24">
        <v>7.4570750682292237</v>
      </c>
      <c r="AD31" s="24">
        <v>109.84586299544016</v>
      </c>
      <c r="AE31" s="25">
        <v>819.1288462914199</v>
      </c>
      <c r="AF31" s="41">
        <v>110719849.260307</v>
      </c>
      <c r="AG31" s="40">
        <v>172891.32200732952</v>
      </c>
      <c r="AH31" s="24">
        <v>6.8055160088683246</v>
      </c>
      <c r="AI31" s="24">
        <v>130.59024516994108</v>
      </c>
      <c r="AJ31" s="25">
        <v>888.73400410607348</v>
      </c>
      <c r="AK31" s="41">
        <v>153654396.88276646</v>
      </c>
      <c r="AL31" s="40">
        <v>190630.89554059418</v>
      </c>
      <c r="AM31" s="24">
        <v>6.6917137784400662</v>
      </c>
      <c r="AN31" s="24">
        <v>114.0537523377765</v>
      </c>
      <c r="AO31" s="25">
        <v>763.21506600147654</v>
      </c>
      <c r="AP31" s="41">
        <v>145492371.52193582</v>
      </c>
      <c r="AQ31" s="40">
        <v>136737.66081129684</v>
      </c>
      <c r="AR31" s="24">
        <v>6.8425794062579248</v>
      </c>
      <c r="AS31" s="24">
        <v>140.47633871869846</v>
      </c>
      <c r="AT31" s="25">
        <v>961.22050238307634</v>
      </c>
      <c r="AU31" s="41">
        <v>131435043.01971892</v>
      </c>
      <c r="AV31" s="40">
        <v>142849.48700659323</v>
      </c>
      <c r="AW31" s="24">
        <v>6.6096522136654761</v>
      </c>
      <c r="AX31" s="24">
        <v>140.90329337777439</v>
      </c>
      <c r="AY31" s="25">
        <v>931.32176498716774</v>
      </c>
      <c r="AZ31" s="41">
        <v>133038836.36649203</v>
      </c>
      <c r="BA31" s="42">
        <v>225184.0017272445</v>
      </c>
      <c r="BB31" s="43">
        <v>6.6441599809355951</v>
      </c>
      <c r="BC31" s="43">
        <v>149.5813131777486</v>
      </c>
      <c r="BD31" s="44">
        <v>993.84217491139111</v>
      </c>
      <c r="BE31" s="45">
        <v>223797358.03185001</v>
      </c>
      <c r="BF31" s="42">
        <v>296120.89808581828</v>
      </c>
      <c r="BG31" s="43">
        <v>6.4430496517354587</v>
      </c>
      <c r="BH31" s="43">
        <v>162.90274877198664</v>
      </c>
      <c r="BI31" s="44">
        <v>1049.5904987420968</v>
      </c>
      <c r="BJ31" s="45">
        <v>310805681.1098516</v>
      </c>
      <c r="BK31" s="42">
        <v>288011.47729639261</v>
      </c>
      <c r="BL31" s="43">
        <v>6.6404069226053499</v>
      </c>
      <c r="BM31" s="43">
        <v>154.95953021820605</v>
      </c>
      <c r="BN31" s="44">
        <v>1028.9943371846484</v>
      </c>
      <c r="BO31" s="45">
        <v>296362179.18217295</v>
      </c>
      <c r="BP31" s="42">
        <v>323928.5132866042</v>
      </c>
      <c r="BQ31" s="43">
        <v>6.7930123656482087</v>
      </c>
      <c r="BR31" s="43">
        <v>148.04359939591259</v>
      </c>
      <c r="BS31" s="44">
        <v>1005.6620013515045</v>
      </c>
      <c r="BT31" s="45">
        <v>325762596.96662378</v>
      </c>
      <c r="BU31" s="42">
        <v>378994.4713406277</v>
      </c>
      <c r="BV31" s="43">
        <v>6.7733238495978796</v>
      </c>
      <c r="BW31" s="43">
        <v>119.0315491156496</v>
      </c>
      <c r="BX31" s="44">
        <v>806.2392304796108</v>
      </c>
      <c r="BY31" s="45">
        <v>305560210.92969459</v>
      </c>
      <c r="BZ31" s="42">
        <v>348238.34701670584</v>
      </c>
      <c r="CA31" s="43">
        <v>6.8042652366682281</v>
      </c>
      <c r="CB31" s="43">
        <v>99.933367918783958</v>
      </c>
      <c r="CC31" s="44">
        <v>679.97314131295764</v>
      </c>
      <c r="CD31" s="45">
        <v>236792722.74658129</v>
      </c>
    </row>
    <row r="32" spans="1:82" x14ac:dyDescent="0.25">
      <c r="A32" s="249"/>
      <c r="B32" s="39" t="s">
        <v>4</v>
      </c>
      <c r="C32" s="40">
        <v>7255.5127028937095</v>
      </c>
      <c r="D32" s="24">
        <v>17.541594501472989</v>
      </c>
      <c r="E32" s="24">
        <v>53.500974767519843</v>
      </c>
      <c r="F32" s="25">
        <v>938.49240480537117</v>
      </c>
      <c r="G32" s="41">
        <v>6809243.5646346407</v>
      </c>
      <c r="H32" s="40">
        <v>8666.6544441840815</v>
      </c>
      <c r="I32" s="24">
        <v>22.097542155365176</v>
      </c>
      <c r="J32" s="24">
        <v>28.063691074441511</v>
      </c>
      <c r="K32" s="25">
        <v>620.13859655261672</v>
      </c>
      <c r="L32" s="41">
        <v>5374526.9238228211</v>
      </c>
      <c r="M32" s="40">
        <v>4873.507157014993</v>
      </c>
      <c r="N32" s="24">
        <v>21.782122011502199</v>
      </c>
      <c r="O32" s="24">
        <v>34.336516136381888</v>
      </c>
      <c r="P32" s="25">
        <v>747.9221839325844</v>
      </c>
      <c r="Q32" s="41">
        <v>3645004.1162857334</v>
      </c>
      <c r="R32" s="40">
        <v>5517.9243229224958</v>
      </c>
      <c r="S32" s="24">
        <v>24.920188961015572</v>
      </c>
      <c r="T32" s="24">
        <v>24.342155315736875</v>
      </c>
      <c r="U32" s="25">
        <v>606.61111018655265</v>
      </c>
      <c r="V32" s="41">
        <v>3347234.1994533986</v>
      </c>
      <c r="W32" s="40">
        <v>7915.370094800498</v>
      </c>
      <c r="X32" s="24">
        <v>18.102539493436463</v>
      </c>
      <c r="Y32" s="24">
        <v>25.807311210723537</v>
      </c>
      <c r="Z32" s="25">
        <v>467.17787041152843</v>
      </c>
      <c r="AA32" s="41">
        <v>3697885.744407997</v>
      </c>
      <c r="AB32" s="40">
        <v>9546.0158222995597</v>
      </c>
      <c r="AC32" s="24">
        <v>21.57584583645955</v>
      </c>
      <c r="AD32" s="24">
        <v>39.735511982177059</v>
      </c>
      <c r="AE32" s="25">
        <v>857.32728076024341</v>
      </c>
      <c r="AF32" s="41">
        <v>8184059.7870263401</v>
      </c>
      <c r="AG32" s="40">
        <v>13698.424305905783</v>
      </c>
      <c r="AH32" s="24">
        <v>20.731485353192191</v>
      </c>
      <c r="AI32" s="24">
        <v>26.889825009551039</v>
      </c>
      <c r="AJ32" s="25">
        <v>557.46601333540843</v>
      </c>
      <c r="AK32" s="41">
        <v>7636405.9867901653</v>
      </c>
      <c r="AL32" s="40">
        <v>18857.860550469042</v>
      </c>
      <c r="AM32" s="24">
        <v>14.827427846690721</v>
      </c>
      <c r="AN32" s="24">
        <v>39.624852428433925</v>
      </c>
      <c r="AO32" s="25">
        <v>587.53464031837086</v>
      </c>
      <c r="AP32" s="41">
        <v>11079646.31569388</v>
      </c>
      <c r="AQ32" s="40">
        <v>15345.404897371349</v>
      </c>
      <c r="AR32" s="24">
        <v>13.420224773660062</v>
      </c>
      <c r="AS32" s="24">
        <v>43.235582893967432</v>
      </c>
      <c r="AT32" s="25">
        <v>580.23124065725449</v>
      </c>
      <c r="AU32" s="41">
        <v>8903883.3219897207</v>
      </c>
      <c r="AV32" s="40">
        <v>20737.580213528901</v>
      </c>
      <c r="AW32" s="24">
        <v>15.03256096869214</v>
      </c>
      <c r="AX32" s="24">
        <v>41.130038798479625</v>
      </c>
      <c r="AY32" s="25">
        <v>618.28981588281863</v>
      </c>
      <c r="AZ32" s="41">
        <v>12821834.652077954</v>
      </c>
      <c r="BA32" s="42">
        <v>30844.327123863983</v>
      </c>
      <c r="BB32" s="43">
        <v>11.382022852873789</v>
      </c>
      <c r="BC32" s="43">
        <v>47.210307268816301</v>
      </c>
      <c r="BD32" s="44">
        <v>537.34879622486119</v>
      </c>
      <c r="BE32" s="45">
        <v>16574162.0503741</v>
      </c>
      <c r="BF32" s="42">
        <v>22047.947526842461</v>
      </c>
      <c r="BG32" s="43">
        <v>10.588346504864154</v>
      </c>
      <c r="BH32" s="43">
        <v>49.225425361594077</v>
      </c>
      <c r="BI32" s="44">
        <v>521.21586057788613</v>
      </c>
      <c r="BJ32" s="45">
        <v>11491739.944179269</v>
      </c>
      <c r="BK32" s="42">
        <v>22420.625428410131</v>
      </c>
      <c r="BL32" s="43">
        <v>11.791526495508426</v>
      </c>
      <c r="BM32" s="43">
        <v>46.074375372265919</v>
      </c>
      <c r="BN32" s="44">
        <v>543.28721796607465</v>
      </c>
      <c r="BO32" s="45">
        <v>12180839.21406037</v>
      </c>
      <c r="BP32" s="42">
        <v>25940.508057036746</v>
      </c>
      <c r="BQ32" s="43">
        <v>11.355662510776149</v>
      </c>
      <c r="BR32" s="43">
        <v>44.877652843420698</v>
      </c>
      <c r="BS32" s="44">
        <v>509.61547996565872</v>
      </c>
      <c r="BT32" s="45">
        <v>13219684.464039819</v>
      </c>
      <c r="BU32" s="42">
        <v>27083.805119830915</v>
      </c>
      <c r="BV32" s="43">
        <v>12.069421672130783</v>
      </c>
      <c r="BW32" s="43">
        <v>39.816876716248125</v>
      </c>
      <c r="BX32" s="44">
        <v>480.56667475564467</v>
      </c>
      <c r="BY32" s="45">
        <v>13015574.166167049</v>
      </c>
      <c r="BZ32" s="42">
        <v>30751.154168922349</v>
      </c>
      <c r="CA32" s="43">
        <v>10.504785183154359</v>
      </c>
      <c r="CB32" s="43">
        <v>37.115014172773733</v>
      </c>
      <c r="CC32" s="44">
        <v>389.88525095471755</v>
      </c>
      <c r="CD32" s="45">
        <v>11989421.460297499</v>
      </c>
    </row>
    <row r="33" spans="1:82" x14ac:dyDescent="0.25">
      <c r="A33" s="249"/>
      <c r="B33" s="39" t="s">
        <v>5</v>
      </c>
      <c r="C33" s="40">
        <v>6256.4152493477968</v>
      </c>
      <c r="D33" s="24">
        <v>11.909415549093149</v>
      </c>
      <c r="E33" s="24">
        <v>58.2719605900323</v>
      </c>
      <c r="F33" s="25">
        <v>693.98499352707381</v>
      </c>
      <c r="G33" s="41">
        <v>4341858.2963213148</v>
      </c>
      <c r="H33" s="40">
        <v>4130.0854807550459</v>
      </c>
      <c r="I33" s="24">
        <v>12.483603730761693</v>
      </c>
      <c r="J33" s="24">
        <v>34.860996878064384</v>
      </c>
      <c r="K33" s="25">
        <v>435.19087068507628</v>
      </c>
      <c r="L33" s="41">
        <v>1797375.4963735777</v>
      </c>
      <c r="M33" s="40">
        <v>538.53329189657359</v>
      </c>
      <c r="N33" s="24">
        <v>20.877136061272932</v>
      </c>
      <c r="O33" s="24">
        <v>51.646446878482273</v>
      </c>
      <c r="P33" s="25">
        <v>1078.229898563379</v>
      </c>
      <c r="Q33" s="41">
        <v>580662.69669464545</v>
      </c>
      <c r="R33" s="40">
        <v>1462.0460110957513</v>
      </c>
      <c r="S33" s="24">
        <v>33.092723406962101</v>
      </c>
      <c r="T33" s="24">
        <v>27.770208520250172</v>
      </c>
      <c r="U33" s="25">
        <v>918.99182951430123</v>
      </c>
      <c r="V33" s="41">
        <v>1343608.3385709708</v>
      </c>
      <c r="W33" s="40">
        <v>1877.6701617290282</v>
      </c>
      <c r="X33" s="24">
        <v>58.122717413334442</v>
      </c>
      <c r="Y33" s="24">
        <v>18.832939424632325</v>
      </c>
      <c r="Z33" s="25">
        <v>1094.62161624035</v>
      </c>
      <c r="AA33" s="41">
        <v>2055338.3471981084</v>
      </c>
      <c r="AB33" s="40">
        <v>2307.4496068834592</v>
      </c>
      <c r="AC33" s="24">
        <v>17.964310299812738</v>
      </c>
      <c r="AD33" s="24">
        <v>26.26568493317836</v>
      </c>
      <c r="AE33" s="25">
        <v>471.84491437673222</v>
      </c>
      <c r="AF33" s="41">
        <v>1088758.3621885499</v>
      </c>
      <c r="AG33" s="40">
        <v>7480.1252654243144</v>
      </c>
      <c r="AH33" s="24">
        <v>30.343095378713581</v>
      </c>
      <c r="AI33" s="24">
        <v>17.109625476614649</v>
      </c>
      <c r="AJ33" s="25">
        <v>519.15899773098613</v>
      </c>
      <c r="AK33" s="41">
        <v>3883374.3356999126</v>
      </c>
      <c r="AL33" s="40">
        <v>4089.6088246802592</v>
      </c>
      <c r="AM33" s="24">
        <v>28.749237188802066</v>
      </c>
      <c r="AN33" s="24">
        <v>28.195257074916267</v>
      </c>
      <c r="AO33" s="25">
        <v>810.59213324601785</v>
      </c>
      <c r="AP33" s="41">
        <v>3315004.7413393077</v>
      </c>
      <c r="AQ33" s="40">
        <v>6091.5279006078526</v>
      </c>
      <c r="AR33" s="24">
        <v>22.170792236515688</v>
      </c>
      <c r="AS33" s="24">
        <v>48.252637242296544</v>
      </c>
      <c r="AT33" s="25">
        <v>1069.7991951629149</v>
      </c>
      <c r="AU33" s="41">
        <v>6516711.6453827219</v>
      </c>
      <c r="AV33" s="40">
        <v>4017.236935505362</v>
      </c>
      <c r="AW33" s="24">
        <v>21.099194593607699</v>
      </c>
      <c r="AX33" s="24">
        <v>44.642429052858354</v>
      </c>
      <c r="AY33" s="25">
        <v>941.91929771758407</v>
      </c>
      <c r="AZ33" s="41">
        <v>3783912.9930563499</v>
      </c>
      <c r="BA33" s="42">
        <v>5725.7787801867889</v>
      </c>
      <c r="BB33" s="43">
        <v>12.132880658181319</v>
      </c>
      <c r="BC33" s="43">
        <v>72.728736649200329</v>
      </c>
      <c r="BD33" s="44">
        <v>882.40908218504569</v>
      </c>
      <c r="BE33" s="45">
        <v>5052479.1982192388</v>
      </c>
      <c r="BF33" s="42">
        <v>5123.2176679054928</v>
      </c>
      <c r="BG33" s="43">
        <v>14.142956967565613</v>
      </c>
      <c r="BH33" s="43">
        <v>72.913802386886147</v>
      </c>
      <c r="BI33" s="44">
        <v>1031.2167694993141</v>
      </c>
      <c r="BJ33" s="45">
        <v>5283147.9729393115</v>
      </c>
      <c r="BK33" s="42">
        <v>5590.8005893957115</v>
      </c>
      <c r="BL33" s="43">
        <v>13.370493972423112</v>
      </c>
      <c r="BM33" s="43">
        <v>63.597762304840316</v>
      </c>
      <c r="BN33" s="44">
        <v>850.3334975564652</v>
      </c>
      <c r="BO33" s="45">
        <v>4754045.0193216028</v>
      </c>
      <c r="BP33" s="42">
        <v>4192.8521896717639</v>
      </c>
      <c r="BQ33" s="43">
        <v>18.049393674615434</v>
      </c>
      <c r="BR33" s="43">
        <v>53.567323788908062</v>
      </c>
      <c r="BS33" s="44">
        <v>966.85771516159355</v>
      </c>
      <c r="BT33" s="45">
        <v>4053891.4881163263</v>
      </c>
      <c r="BU33" s="42">
        <v>2396.5722071443229</v>
      </c>
      <c r="BV33" s="43">
        <v>28.983440210335235</v>
      </c>
      <c r="BW33" s="43">
        <v>36.809637685040741</v>
      </c>
      <c r="BX33" s="44">
        <v>1066.869933008481</v>
      </c>
      <c r="BY33" s="45">
        <v>2556830.8300860515</v>
      </c>
      <c r="BZ33" s="42">
        <v>1780.1141132578773</v>
      </c>
      <c r="CA33" s="43">
        <v>29.682376610520588</v>
      </c>
      <c r="CB33" s="43">
        <v>26.881794826690161</v>
      </c>
      <c r="CC33" s="44">
        <v>797.91555801256141</v>
      </c>
      <c r="CD33" s="45">
        <v>1420380.7460061952</v>
      </c>
    </row>
    <row r="34" spans="1:82" x14ac:dyDescent="0.25">
      <c r="A34" s="249"/>
      <c r="B34" s="30" t="s">
        <v>33</v>
      </c>
      <c r="C34" s="31">
        <v>16365.195129853251</v>
      </c>
      <c r="D34" s="32">
        <v>8.8750184272839316</v>
      </c>
      <c r="E34" s="32">
        <v>95.333464077668808</v>
      </c>
      <c r="F34" s="33">
        <v>846.08625042612141</v>
      </c>
      <c r="G34" s="34">
        <v>13846366.58490932</v>
      </c>
      <c r="H34" s="31">
        <v>16666.642909555099</v>
      </c>
      <c r="I34" s="32">
        <v>7.5555171269551433</v>
      </c>
      <c r="J34" s="32">
        <v>124.19592279469008</v>
      </c>
      <c r="K34" s="33">
        <v>938.36442177327956</v>
      </c>
      <c r="L34" s="34">
        <v>15639384.736726515</v>
      </c>
      <c r="M34" s="31">
        <v>16271.040107604747</v>
      </c>
      <c r="N34" s="32">
        <v>6.3234003834691332</v>
      </c>
      <c r="O34" s="32">
        <v>145.23469784776492</v>
      </c>
      <c r="P34" s="33">
        <v>918.37714406358043</v>
      </c>
      <c r="Q34" s="34">
        <v>14942951.344966019</v>
      </c>
      <c r="R34" s="31">
        <v>19405.94581278013</v>
      </c>
      <c r="S34" s="32">
        <v>6.9321891774775182</v>
      </c>
      <c r="T34" s="32">
        <v>130.13741209282375</v>
      </c>
      <c r="U34" s="33">
        <v>902.13715969480472</v>
      </c>
      <c r="V34" s="34">
        <v>17506824.836732727</v>
      </c>
      <c r="W34" s="31">
        <v>38648.940484434133</v>
      </c>
      <c r="X34" s="32">
        <v>7.9745300496594247</v>
      </c>
      <c r="Y34" s="32">
        <v>84.8238154656718</v>
      </c>
      <c r="Z34" s="33">
        <v>676.43006535776556</v>
      </c>
      <c r="AA34" s="34">
        <v>26143305.337894283</v>
      </c>
      <c r="AB34" s="31">
        <v>38796.816427896039</v>
      </c>
      <c r="AC34" s="32">
        <v>8.3984573392851729</v>
      </c>
      <c r="AD34" s="32">
        <v>107.77437023334541</v>
      </c>
      <c r="AE34" s="33">
        <v>905.13845067307716</v>
      </c>
      <c r="AF34" s="34">
        <v>35116490.312593445</v>
      </c>
      <c r="AG34" s="31">
        <v>37738.977557492057</v>
      </c>
      <c r="AH34" s="32">
        <v>7.0738999648918117</v>
      </c>
      <c r="AI34" s="32">
        <v>122.35552793350438</v>
      </c>
      <c r="AJ34" s="33">
        <v>865.53076475313571</v>
      </c>
      <c r="AK34" s="34">
        <v>32664246.106337447</v>
      </c>
      <c r="AL34" s="31">
        <v>47078.499236642208</v>
      </c>
      <c r="AM34" s="32">
        <v>6.0726880486765511</v>
      </c>
      <c r="AN34" s="32">
        <v>155.48467179829825</v>
      </c>
      <c r="AO34" s="33">
        <v>944.20990818192092</v>
      </c>
      <c r="AP34" s="34">
        <v>44451985.441573128</v>
      </c>
      <c r="AQ34" s="31">
        <v>56941.220149262423</v>
      </c>
      <c r="AR34" s="32">
        <v>6.1685018170344046</v>
      </c>
      <c r="AS34" s="32">
        <v>158.10598434444736</v>
      </c>
      <c r="AT34" s="33">
        <v>975.27705171273146</v>
      </c>
      <c r="AU34" s="34">
        <v>55533465.308098346</v>
      </c>
      <c r="AV34" s="31">
        <v>73185.03514546722</v>
      </c>
      <c r="AW34" s="32">
        <v>6.6108983980113853</v>
      </c>
      <c r="AX34" s="32">
        <v>174.58121127874966</v>
      </c>
      <c r="AY34" s="33">
        <v>1154.1386499655878</v>
      </c>
      <c r="AZ34" s="34">
        <v>84465677.660473689</v>
      </c>
      <c r="BA34" s="35">
        <v>69011.886970611624</v>
      </c>
      <c r="BB34" s="36">
        <v>5.4872651069664284</v>
      </c>
      <c r="BC34" s="36">
        <v>187.27008126124159</v>
      </c>
      <c r="BD34" s="37">
        <v>1027.6005824835797</v>
      </c>
      <c r="BE34" s="38">
        <v>70916655.249291196</v>
      </c>
      <c r="BF34" s="35">
        <v>56780.282045978245</v>
      </c>
      <c r="BG34" s="36">
        <v>5.4369928431643606</v>
      </c>
      <c r="BH34" s="36">
        <v>198.25289259119594</v>
      </c>
      <c r="BI34" s="37">
        <v>1077.8995581549648</v>
      </c>
      <c r="BJ34" s="38">
        <v>61203440.929274231</v>
      </c>
      <c r="BK34" s="35">
        <v>49297.791056195631</v>
      </c>
      <c r="BL34" s="36">
        <v>6.3469039547840334</v>
      </c>
      <c r="BM34" s="36">
        <v>183.31853900184322</v>
      </c>
      <c r="BN34" s="37">
        <v>1163.5051601760292</v>
      </c>
      <c r="BO34" s="38">
        <v>57358234.279163323</v>
      </c>
      <c r="BP34" s="35">
        <v>61155.126330402323</v>
      </c>
      <c r="BQ34" s="36">
        <v>6.3296806951908637</v>
      </c>
      <c r="BR34" s="36">
        <v>177.17618993725759</v>
      </c>
      <c r="BS34" s="37">
        <v>1121.4687090933305</v>
      </c>
      <c r="BT34" s="38">
        <v>68583560.580195844</v>
      </c>
      <c r="BU34" s="35">
        <v>55478.471893432274</v>
      </c>
      <c r="BV34" s="36">
        <v>5.2165251656374974</v>
      </c>
      <c r="BW34" s="36">
        <v>190.92615971734878</v>
      </c>
      <c r="BX34" s="37">
        <v>995.97111694407408</v>
      </c>
      <c r="BY34" s="38">
        <v>55254955.61805217</v>
      </c>
      <c r="BZ34" s="35">
        <v>62335.905054286282</v>
      </c>
      <c r="CA34" s="36">
        <v>5.5949985468151118</v>
      </c>
      <c r="CB34" s="36">
        <v>174.32770215870121</v>
      </c>
      <c r="CC34" s="37">
        <v>975.36324024755095</v>
      </c>
      <c r="CD34" s="38">
        <v>60800150.337512359</v>
      </c>
    </row>
    <row r="35" spans="1:82" x14ac:dyDescent="0.25">
      <c r="A35" s="11"/>
      <c r="B35" s="17" t="s">
        <v>6</v>
      </c>
      <c r="C35" s="20">
        <v>77158.535510793328</v>
      </c>
      <c r="D35" s="22">
        <v>10.634879301977707</v>
      </c>
      <c r="E35" s="22">
        <v>77.464975643850124</v>
      </c>
      <c r="F35" s="21">
        <v>823.83066610298886</v>
      </c>
      <c r="G35" s="23">
        <v>63565567.705387987</v>
      </c>
      <c r="H35" s="20">
        <v>84030.877266032578</v>
      </c>
      <c r="I35" s="22">
        <v>11.643696448863162</v>
      </c>
      <c r="J35" s="22">
        <v>66.705254911145659</v>
      </c>
      <c r="K35" s="21">
        <v>776.69573972941873</v>
      </c>
      <c r="L35" s="23">
        <v>65266424.378253162</v>
      </c>
      <c r="M35" s="20">
        <v>104146.81882417956</v>
      </c>
      <c r="N35" s="22">
        <v>9.6381773125719139</v>
      </c>
      <c r="O35" s="22">
        <v>91.481290885920799</v>
      </c>
      <c r="P35" s="21">
        <v>881.71290234147364</v>
      </c>
      <c r="Q35" s="23">
        <v>91827593.895098984</v>
      </c>
      <c r="R35" s="20">
        <v>121758.00018507161</v>
      </c>
      <c r="S35" s="22">
        <v>10.035135521128879</v>
      </c>
      <c r="T35" s="22">
        <v>77.329772992522436</v>
      </c>
      <c r="U35" s="21">
        <v>776.01475179809461</v>
      </c>
      <c r="V35" s="23">
        <v>94486004.293050691</v>
      </c>
      <c r="W35" s="20">
        <v>172331.91974281642</v>
      </c>
      <c r="X35" s="22">
        <v>9.7326343199948191</v>
      </c>
      <c r="Y35" s="22">
        <v>68.409746886120459</v>
      </c>
      <c r="Z35" s="21">
        <v>665.80705036601466</v>
      </c>
      <c r="AA35" s="23">
        <v>114739807.16787738</v>
      </c>
      <c r="AB35" s="20">
        <v>185818.08819375656</v>
      </c>
      <c r="AC35" s="22">
        <v>8.5094245031466187</v>
      </c>
      <c r="AD35" s="22">
        <v>98.095540064716047</v>
      </c>
      <c r="AE35" s="21">
        <v>834.73659227609562</v>
      </c>
      <c r="AF35" s="23">
        <v>155109157.72211534</v>
      </c>
      <c r="AG35" s="20">
        <v>231808.84913615169</v>
      </c>
      <c r="AH35" s="22">
        <v>8.4316679723451458</v>
      </c>
      <c r="AI35" s="22">
        <v>101.22018695549545</v>
      </c>
      <c r="AJ35" s="21">
        <v>853.45500850743895</v>
      </c>
      <c r="AK35" s="23">
        <v>197838423.31159398</v>
      </c>
      <c r="AL35" s="20">
        <v>260656.86415238571</v>
      </c>
      <c r="AM35" s="22">
        <v>7.5145810454061914</v>
      </c>
      <c r="AN35" s="22">
        <v>104.3223452702165</v>
      </c>
      <c r="AO35" s="21">
        <v>783.93871837988922</v>
      </c>
      <c r="AP35" s="23">
        <v>204339008.02054214</v>
      </c>
      <c r="AQ35" s="20">
        <v>215115.81375853845</v>
      </c>
      <c r="AR35" s="22">
        <v>7.5674264754995999</v>
      </c>
      <c r="AS35" s="22">
        <v>124.32732180182236</v>
      </c>
      <c r="AT35" s="21">
        <v>940.83786663106923</v>
      </c>
      <c r="AU35" s="23">
        <v>202389103.29518971</v>
      </c>
      <c r="AV35" s="20">
        <v>240789.3393010947</v>
      </c>
      <c r="AW35" s="22">
        <v>7.5771779084791939</v>
      </c>
      <c r="AX35" s="22">
        <v>128.31449259499865</v>
      </c>
      <c r="AY35" s="21">
        <v>972.26173862854091</v>
      </c>
      <c r="AZ35" s="23">
        <v>234110261.67210001</v>
      </c>
      <c r="BA35" s="7">
        <v>330765.99460190686</v>
      </c>
      <c r="BB35" s="9">
        <v>6.9396072034126011</v>
      </c>
      <c r="BC35" s="9">
        <v>137.81588093337723</v>
      </c>
      <c r="BD35" s="10">
        <v>956.38808006991792</v>
      </c>
      <c r="BE35" s="8">
        <v>316340654.52973455</v>
      </c>
      <c r="BF35" s="7">
        <v>380072.34532654443</v>
      </c>
      <c r="BG35" s="9">
        <v>6.6370111442360109</v>
      </c>
      <c r="BH35" s="9">
        <v>154.12375348432687</v>
      </c>
      <c r="BI35" s="10">
        <v>1022.9210694669603</v>
      </c>
      <c r="BJ35" s="8">
        <v>388784009.95624465</v>
      </c>
      <c r="BK35" s="7">
        <v>365320.69437039428</v>
      </c>
      <c r="BL35" s="9">
        <v>7.0199333257912953</v>
      </c>
      <c r="BM35" s="9">
        <v>144.53164645531845</v>
      </c>
      <c r="BN35" s="10">
        <v>1014.6025215831738</v>
      </c>
      <c r="BO35" s="8">
        <v>370655297.694718</v>
      </c>
      <c r="BP35" s="7">
        <v>415216.99986371509</v>
      </c>
      <c r="BQ35" s="9">
        <v>7.1234870308848413</v>
      </c>
      <c r="BR35" s="9">
        <v>139.16448701184925</v>
      </c>
      <c r="BS35" s="10">
        <v>991.33641838864969</v>
      </c>
      <c r="BT35" s="8">
        <v>411619733.49897575</v>
      </c>
      <c r="BU35" s="7">
        <v>463953.32056103519</v>
      </c>
      <c r="BV35" s="9">
        <v>7.0110585784784076</v>
      </c>
      <c r="BW35" s="9">
        <v>115.7117312245345</v>
      </c>
      <c r="BX35" s="10">
        <v>811.26172583236041</v>
      </c>
      <c r="BY35" s="8">
        <v>376387571.54399979</v>
      </c>
      <c r="BZ35" s="7">
        <v>443105.52035317232</v>
      </c>
      <c r="CA35" s="9">
        <v>6.9828686869113552</v>
      </c>
      <c r="CB35" s="9">
        <v>100.51319754456968</v>
      </c>
      <c r="CC35" s="10">
        <v>701.87045975531089</v>
      </c>
      <c r="CD35" s="8">
        <v>311002675.29039735</v>
      </c>
    </row>
    <row r="36" spans="1:82" x14ac:dyDescent="0.25">
      <c r="A36" s="249" t="s">
        <v>11</v>
      </c>
      <c r="B36" s="30" t="s">
        <v>32</v>
      </c>
      <c r="C36" s="31">
        <v>90211.319904852848</v>
      </c>
      <c r="D36" s="32">
        <v>14.447998226576463</v>
      </c>
      <c r="E36" s="32">
        <v>60.982004361901481</v>
      </c>
      <c r="F36" s="33">
        <v>881.06789087383072</v>
      </c>
      <c r="G36" s="34">
        <v>79482297.361513123</v>
      </c>
      <c r="H36" s="31">
        <v>111243.97777396016</v>
      </c>
      <c r="I36" s="32">
        <v>15.213436553948414</v>
      </c>
      <c r="J36" s="32">
        <v>77.788908886675713</v>
      </c>
      <c r="K36" s="33">
        <v>1183.4366299483149</v>
      </c>
      <c r="L36" s="34">
        <v>131650198.15886064</v>
      </c>
      <c r="M36" s="31">
        <v>111686.7918641101</v>
      </c>
      <c r="N36" s="32">
        <v>17.963125429231891</v>
      </c>
      <c r="O36" s="32">
        <v>64.441843292172933</v>
      </c>
      <c r="P36" s="33">
        <v>1157.5769139482081</v>
      </c>
      <c r="Q36" s="34">
        <v>129286051.85483241</v>
      </c>
      <c r="R36" s="31">
        <v>118259.60748025536</v>
      </c>
      <c r="S36" s="32">
        <v>18.883296895229879</v>
      </c>
      <c r="T36" s="32">
        <v>49.787716868168339</v>
      </c>
      <c r="U36" s="33">
        <v>940.15623935726751</v>
      </c>
      <c r="V36" s="34">
        <v>111182507.83650346</v>
      </c>
      <c r="W36" s="31">
        <v>133306.62576781964</v>
      </c>
      <c r="X36" s="32">
        <v>19.054818428326424</v>
      </c>
      <c r="Y36" s="32">
        <v>45.591169880243953</v>
      </c>
      <c r="Z36" s="33">
        <v>868.73146400303312</v>
      </c>
      <c r="AA36" s="34">
        <v>115807660.16458243</v>
      </c>
      <c r="AB36" s="31">
        <v>138222.14096557425</v>
      </c>
      <c r="AC36" s="32">
        <v>15.101473255807347</v>
      </c>
      <c r="AD36" s="32">
        <v>59.261453843215001</v>
      </c>
      <c r="AE36" s="33">
        <v>894.93526031357283</v>
      </c>
      <c r="AF36" s="34">
        <v>123699867.70612556</v>
      </c>
      <c r="AG36" s="31">
        <v>151273.63329984903</v>
      </c>
      <c r="AH36" s="32">
        <v>17.049842530615756</v>
      </c>
      <c r="AI36" s="32">
        <v>64.820282989957093</v>
      </c>
      <c r="AJ36" s="33">
        <v>1105.1756177687196</v>
      </c>
      <c r="AK36" s="34">
        <v>167183931.13427937</v>
      </c>
      <c r="AL36" s="31">
        <v>120675.1486050797</v>
      </c>
      <c r="AM36" s="32">
        <v>17.312098954808334</v>
      </c>
      <c r="AN36" s="32">
        <v>63.904584692274511</v>
      </c>
      <c r="AO36" s="33">
        <v>1106.3224938585863</v>
      </c>
      <c r="AP36" s="34">
        <v>133505631.35152726</v>
      </c>
      <c r="AQ36" s="31">
        <v>111651.14446916908</v>
      </c>
      <c r="AR36" s="32">
        <v>16.67428757431534</v>
      </c>
      <c r="AS36" s="32">
        <v>59.13314952022283</v>
      </c>
      <c r="AT36" s="33">
        <v>986.00314027518266</v>
      </c>
      <c r="AU36" s="34">
        <v>110088379.06191881</v>
      </c>
      <c r="AV36" s="31">
        <v>75929.564005594788</v>
      </c>
      <c r="AW36" s="32">
        <v>18.731526136584961</v>
      </c>
      <c r="AX36" s="32">
        <v>53.735285165339818</v>
      </c>
      <c r="AY36" s="33">
        <v>1006.5438985314089</v>
      </c>
      <c r="AZ36" s="34">
        <v>76426439.367981523</v>
      </c>
      <c r="BA36" s="35">
        <v>114912.80431000383</v>
      </c>
      <c r="BB36" s="36">
        <v>16.551800520781157</v>
      </c>
      <c r="BC36" s="36">
        <v>54.057573921578658</v>
      </c>
      <c r="BD36" s="37">
        <v>894.75018018735148</v>
      </c>
      <c r="BE36" s="38">
        <v>102818252.3622098</v>
      </c>
      <c r="BF36" s="35">
        <v>118013.91700635967</v>
      </c>
      <c r="BG36" s="36">
        <v>17.073476454598463</v>
      </c>
      <c r="BH36" s="36">
        <v>61.218402062546268</v>
      </c>
      <c r="BI36" s="37">
        <v>1045.210946203026</v>
      </c>
      <c r="BJ36" s="38">
        <v>123349437.85934258</v>
      </c>
      <c r="BK36" s="35">
        <v>120809.84815580957</v>
      </c>
      <c r="BL36" s="36">
        <v>17.807561246443957</v>
      </c>
      <c r="BM36" s="36">
        <v>59.64583018431825</v>
      </c>
      <c r="BN36" s="37">
        <v>1062.1467741022423</v>
      </c>
      <c r="BO36" s="38">
        <v>128317790.49847485</v>
      </c>
      <c r="BP36" s="35">
        <v>125413.74924780554</v>
      </c>
      <c r="BQ36" s="36">
        <v>17.574004647530245</v>
      </c>
      <c r="BR36" s="36">
        <v>62.321882089628858</v>
      </c>
      <c r="BS36" s="37">
        <v>1095.2450454859709</v>
      </c>
      <c r="BT36" s="38">
        <v>137358787.49947891</v>
      </c>
      <c r="BU36" s="35">
        <v>147721.89982774667</v>
      </c>
      <c r="BV36" s="36">
        <v>16.202066124126802</v>
      </c>
      <c r="BW36" s="36">
        <v>70.646743784311411</v>
      </c>
      <c r="BX36" s="37">
        <v>1144.6232142476576</v>
      </c>
      <c r="BY36" s="38">
        <v>169085915.7956059</v>
      </c>
      <c r="BZ36" s="35">
        <v>173886.78215545262</v>
      </c>
      <c r="CA36" s="36">
        <v>14.465317549915781</v>
      </c>
      <c r="CB36" s="36">
        <v>67.291126569954841</v>
      </c>
      <c r="CC36" s="37">
        <v>973.38751412597196</v>
      </c>
      <c r="CD36" s="38">
        <v>169259222.62166044</v>
      </c>
    </row>
    <row r="37" spans="1:82" x14ac:dyDescent="0.25">
      <c r="A37" s="249"/>
      <c r="B37" s="39" t="s">
        <v>3</v>
      </c>
      <c r="C37" s="40">
        <v>67547.090494187636</v>
      </c>
      <c r="D37" s="24">
        <v>11.238935475843313</v>
      </c>
      <c r="E37" s="24">
        <v>79.689064093711352</v>
      </c>
      <c r="F37" s="25">
        <v>895.620249479564</v>
      </c>
      <c r="G37" s="41">
        <v>60496542.040023454</v>
      </c>
      <c r="H37" s="40">
        <v>83924.05206301804</v>
      </c>
      <c r="I37" s="24">
        <v>11.958863420644745</v>
      </c>
      <c r="J37" s="24">
        <v>100.63201067646912</v>
      </c>
      <c r="K37" s="25">
        <v>1203.4444714247579</v>
      </c>
      <c r="L37" s="41">
        <v>100997936.47480264</v>
      </c>
      <c r="M37" s="40">
        <v>80561.092939144903</v>
      </c>
      <c r="N37" s="24">
        <v>11.75073023306755</v>
      </c>
      <c r="O37" s="24">
        <v>97.742752670903556</v>
      </c>
      <c r="P37" s="25">
        <v>1148.5487188732304</v>
      </c>
      <c r="Q37" s="41">
        <v>92528340.08628124</v>
      </c>
      <c r="R37" s="40">
        <v>79318.087893297808</v>
      </c>
      <c r="S37" s="24">
        <v>13.495587750111827</v>
      </c>
      <c r="T37" s="24">
        <v>69.460946693338812</v>
      </c>
      <c r="U37" s="25">
        <v>937.41630130579392</v>
      </c>
      <c r="V37" s="41">
        <v>74354068.579583168</v>
      </c>
      <c r="W37" s="40">
        <v>91734.96207941047</v>
      </c>
      <c r="X37" s="24">
        <v>12.958582773210479</v>
      </c>
      <c r="Y37" s="24">
        <v>65.736146501455451</v>
      </c>
      <c r="Z37" s="25">
        <v>851.84729563100086</v>
      </c>
      <c r="AA37" s="41">
        <v>78144179.362157851</v>
      </c>
      <c r="AB37" s="40">
        <v>100579.96850048848</v>
      </c>
      <c r="AC37" s="24">
        <v>10.15245295536584</v>
      </c>
      <c r="AD37" s="24">
        <v>83.894456804431485</v>
      </c>
      <c r="AE37" s="25">
        <v>851.73452592296223</v>
      </c>
      <c r="AF37" s="41">
        <v>85667431.788110256</v>
      </c>
      <c r="AG37" s="40">
        <v>97550.295616799267</v>
      </c>
      <c r="AH37" s="24">
        <v>9.6501620428568682</v>
      </c>
      <c r="AI37" s="24">
        <v>123.38992151196601</v>
      </c>
      <c r="AJ37" s="25">
        <v>1190.7327370458625</v>
      </c>
      <c r="AK37" s="41">
        <v>116156330.49942349</v>
      </c>
      <c r="AL37" s="40">
        <v>73484.753166448529</v>
      </c>
      <c r="AM37" s="24">
        <v>10.435093199377786</v>
      </c>
      <c r="AN37" s="24">
        <v>107.42106971156298</v>
      </c>
      <c r="AO37" s="25">
        <v>1120.9488740170184</v>
      </c>
      <c r="AP37" s="41">
        <v>82372651.319348827</v>
      </c>
      <c r="AQ37" s="40">
        <v>63222.487418551544</v>
      </c>
      <c r="AR37" s="24">
        <v>10.514869852244258</v>
      </c>
      <c r="AS37" s="24">
        <v>91.048529571120298</v>
      </c>
      <c r="AT37" s="25">
        <v>957.36343867854248</v>
      </c>
      <c r="AU37" s="41">
        <v>60526897.956835382</v>
      </c>
      <c r="AV37" s="40">
        <v>38851.909778797119</v>
      </c>
      <c r="AW37" s="24">
        <v>11.370190057366242</v>
      </c>
      <c r="AX37" s="24">
        <v>85.910818330179552</v>
      </c>
      <c r="AY37" s="25">
        <v>976.82233239800541</v>
      </c>
      <c r="AZ37" s="41">
        <v>37951413.128241591</v>
      </c>
      <c r="BA37" s="42">
        <v>61761.148964735112</v>
      </c>
      <c r="BB37" s="43">
        <v>9.4490949338028418</v>
      </c>
      <c r="BC37" s="43">
        <v>100.84217721805136</v>
      </c>
      <c r="BD37" s="44">
        <v>952.86730586474039</v>
      </c>
      <c r="BE37" s="45">
        <v>58850179.621138133</v>
      </c>
      <c r="BF37" s="42">
        <v>75913.96323373531</v>
      </c>
      <c r="BG37" s="43">
        <v>12.536878159364178</v>
      </c>
      <c r="BH37" s="43">
        <v>84.724516098827138</v>
      </c>
      <c r="BI37" s="44">
        <v>1062.1809354420855</v>
      </c>
      <c r="BJ37" s="45">
        <v>80634364.48072505</v>
      </c>
      <c r="BK37" s="42">
        <v>79175.080460831101</v>
      </c>
      <c r="BL37" s="43">
        <v>12.386907517706947</v>
      </c>
      <c r="BM37" s="43">
        <v>89.830207135964983</v>
      </c>
      <c r="BN37" s="44">
        <v>1112.7184680896573</v>
      </c>
      <c r="BO37" s="45">
        <v>88099574.241251349</v>
      </c>
      <c r="BP37" s="42">
        <v>84619.837181536306</v>
      </c>
      <c r="BQ37" s="43">
        <v>12.346735665300566</v>
      </c>
      <c r="BR37" s="43">
        <v>88.431795425651174</v>
      </c>
      <c r="BS37" s="44">
        <v>1091.844002528451</v>
      </c>
      <c r="BT37" s="45">
        <v>92391661.721594438</v>
      </c>
      <c r="BU37" s="42">
        <v>99982.352955435519</v>
      </c>
      <c r="BV37" s="43">
        <v>11.578091749652662</v>
      </c>
      <c r="BW37" s="43">
        <v>98.207129355970068</v>
      </c>
      <c r="BX37" s="44">
        <v>1137.0511541534288</v>
      </c>
      <c r="BY37" s="45">
        <v>113685049.82295343</v>
      </c>
      <c r="BZ37" s="42">
        <v>118486.78766366219</v>
      </c>
      <c r="CA37" s="43">
        <v>11.673075562317555</v>
      </c>
      <c r="CB37" s="43">
        <v>86.04097380814946</v>
      </c>
      <c r="CC37" s="44">
        <v>1004.3627887179142</v>
      </c>
      <c r="CD37" s="45">
        <v>119003720.48410311</v>
      </c>
    </row>
    <row r="38" spans="1:82" x14ac:dyDescent="0.25">
      <c r="A38" s="249"/>
      <c r="B38" s="39" t="s">
        <v>4</v>
      </c>
      <c r="C38" s="40">
        <v>16135.544779064059</v>
      </c>
      <c r="D38" s="24">
        <v>15.241696307492274</v>
      </c>
      <c r="E38" s="24">
        <v>35.651327449688544</v>
      </c>
      <c r="F38" s="25">
        <v>543.38670594711584</v>
      </c>
      <c r="G38" s="41">
        <v>8767840.5261578243</v>
      </c>
      <c r="H38" s="40">
        <v>19832.586980701923</v>
      </c>
      <c r="I38" s="24">
        <v>19.189012835914482</v>
      </c>
      <c r="J38" s="24">
        <v>56.59328806704486</v>
      </c>
      <c r="K38" s="25">
        <v>1085.9693311451297</v>
      </c>
      <c r="L38" s="41">
        <v>21537581.218310531</v>
      </c>
      <c r="M38" s="40">
        <v>23487.750758241251</v>
      </c>
      <c r="N38" s="24">
        <v>25.492179429757162</v>
      </c>
      <c r="O38" s="24">
        <v>43.70556116497314</v>
      </c>
      <c r="P38" s="25">
        <v>1114.1500072957217</v>
      </c>
      <c r="Q38" s="41">
        <v>26168877.678654533</v>
      </c>
      <c r="R38" s="40">
        <v>26335.799953086975</v>
      </c>
      <c r="S38" s="24">
        <v>22.02956021176357</v>
      </c>
      <c r="T38" s="24">
        <v>39.291252404753671</v>
      </c>
      <c r="U38" s="25">
        <v>865.56901064612111</v>
      </c>
      <c r="V38" s="41">
        <v>22795452.309967656</v>
      </c>
      <c r="W38" s="40">
        <v>26890.153780320699</v>
      </c>
      <c r="X38" s="24">
        <v>19.749740708381555</v>
      </c>
      <c r="Y38" s="24">
        <v>32.535982882390982</v>
      </c>
      <c r="Z38" s="25">
        <v>642.57722561956268</v>
      </c>
      <c r="AA38" s="41">
        <v>17279000.412641857</v>
      </c>
      <c r="AB38" s="40">
        <v>26429.112374864435</v>
      </c>
      <c r="AC38" s="24">
        <v>20.107924337185306</v>
      </c>
      <c r="AD38" s="24">
        <v>42.188405300562678</v>
      </c>
      <c r="AE38" s="25">
        <v>848.32126169022183</v>
      </c>
      <c r="AF38" s="41">
        <v>22420377.955197714</v>
      </c>
      <c r="AG38" s="40">
        <v>36236.250406702471</v>
      </c>
      <c r="AH38" s="24">
        <v>18.577084518760227</v>
      </c>
      <c r="AI38" s="24">
        <v>39.886378449067685</v>
      </c>
      <c r="AJ38" s="25">
        <v>740.97262359558681</v>
      </c>
      <c r="AK38" s="41">
        <v>26850069.533120774</v>
      </c>
      <c r="AL38" s="40">
        <v>33542.375099655343</v>
      </c>
      <c r="AM38" s="24">
        <v>18.069326738243316</v>
      </c>
      <c r="AN38" s="24">
        <v>51.364208752474646</v>
      </c>
      <c r="AO38" s="25">
        <v>928.11667059980232</v>
      </c>
      <c r="AP38" s="41">
        <v>31131237.501501661</v>
      </c>
      <c r="AQ38" s="40">
        <v>36101.956195695027</v>
      </c>
      <c r="AR38" s="24">
        <v>18.327746713308837</v>
      </c>
      <c r="AS38" s="24">
        <v>44.867556670241697</v>
      </c>
      <c r="AT38" s="25">
        <v>822.32121429722076</v>
      </c>
      <c r="AU38" s="41">
        <v>29687404.457348865</v>
      </c>
      <c r="AV38" s="40">
        <v>28841.798097803628</v>
      </c>
      <c r="AW38" s="24">
        <v>17.603670936123667</v>
      </c>
      <c r="AX38" s="24">
        <v>49.531533811457614</v>
      </c>
      <c r="AY38" s="25">
        <v>871.93682217837954</v>
      </c>
      <c r="AZ38" s="41">
        <v>25148225.779309403</v>
      </c>
      <c r="BA38" s="42">
        <v>42746.32529206288</v>
      </c>
      <c r="BB38" s="43">
        <v>17.24277422129741</v>
      </c>
      <c r="BC38" s="43">
        <v>39.420763912413619</v>
      </c>
      <c r="BD38" s="44">
        <v>679.72333177281882</v>
      </c>
      <c r="BE38" s="45">
        <v>29055674.648565672</v>
      </c>
      <c r="BF38" s="42">
        <v>32883.701279162247</v>
      </c>
      <c r="BG38" s="43">
        <v>15.408796523615594</v>
      </c>
      <c r="BH38" s="43">
        <v>56.76558159981122</v>
      </c>
      <c r="BI38" s="44">
        <v>874.68929641618888</v>
      </c>
      <c r="BJ38" s="45">
        <v>28763021.535430558</v>
      </c>
      <c r="BK38" s="42">
        <v>32625.029720060647</v>
      </c>
      <c r="BL38" s="43">
        <v>18.47342105794209</v>
      </c>
      <c r="BM38" s="43">
        <v>41.976027495424411</v>
      </c>
      <c r="BN38" s="44">
        <v>775.44083026272926</v>
      </c>
      <c r="BO38" s="45">
        <v>25298780.133470047</v>
      </c>
      <c r="BP38" s="42">
        <v>31260.543205109992</v>
      </c>
      <c r="BQ38" s="43">
        <v>19.873001494302969</v>
      </c>
      <c r="BR38" s="43">
        <v>49.11027118132364</v>
      </c>
      <c r="BS38" s="44">
        <v>975.96849257206884</v>
      </c>
      <c r="BT38" s="45">
        <v>30509305.228875227</v>
      </c>
      <c r="BU38" s="42">
        <v>39492.227944287042</v>
      </c>
      <c r="BV38" s="43">
        <v>19.077417690517159</v>
      </c>
      <c r="BW38" s="43">
        <v>48.014390856869547</v>
      </c>
      <c r="BX38" s="44">
        <v>915.99058953224835</v>
      </c>
      <c r="BY38" s="45">
        <v>36174509.156629421</v>
      </c>
      <c r="BZ38" s="42">
        <v>50417.616140981008</v>
      </c>
      <c r="CA38" s="43">
        <v>17.233056956146172</v>
      </c>
      <c r="CB38" s="43">
        <v>48.161684186180601</v>
      </c>
      <c r="CC38" s="44">
        <v>829.97304668437471</v>
      </c>
      <c r="CD38" s="45">
        <v>41845262.475093313</v>
      </c>
    </row>
    <row r="39" spans="1:82" x14ac:dyDescent="0.25">
      <c r="A39" s="249"/>
      <c r="B39" s="39" t="s">
        <v>5</v>
      </c>
      <c r="C39" s="40">
        <v>6528.6846316011533</v>
      </c>
      <c r="D39" s="24">
        <v>45.687997186306333</v>
      </c>
      <c r="E39" s="24">
        <v>34.255827734561116</v>
      </c>
      <c r="F39" s="25">
        <v>1565.0801611512227</v>
      </c>
      <c r="G39" s="41">
        <v>10217914.795331851</v>
      </c>
      <c r="H39" s="40">
        <v>7487.3387302401907</v>
      </c>
      <c r="I39" s="24">
        <v>41.162710344255011</v>
      </c>
      <c r="J39" s="24">
        <v>29.573995599867295</v>
      </c>
      <c r="K39" s="25">
        <v>1217.3458145996096</v>
      </c>
      <c r="L39" s="41">
        <v>9114680.4657474626</v>
      </c>
      <c r="M39" s="40">
        <v>7637.9481667239415</v>
      </c>
      <c r="N39" s="24">
        <v>60.335343189650338</v>
      </c>
      <c r="O39" s="24">
        <v>22.977334649439427</v>
      </c>
      <c r="P39" s="25">
        <v>1386.345371657372</v>
      </c>
      <c r="Q39" s="41">
        <v>10588834.08989664</v>
      </c>
      <c r="R39" s="40">
        <v>12605.719633870589</v>
      </c>
      <c r="S39" s="24">
        <v>46.210846310689668</v>
      </c>
      <c r="T39" s="24">
        <v>24.090097363260004</v>
      </c>
      <c r="U39" s="25">
        <v>1113.2237868631585</v>
      </c>
      <c r="V39" s="41">
        <v>14032986.946952639</v>
      </c>
      <c r="W39" s="40">
        <v>14681.509908088456</v>
      </c>
      <c r="X39" s="24">
        <v>55.873332536017266</v>
      </c>
      <c r="Y39" s="24">
        <v>24.849882960504502</v>
      </c>
      <c r="Z39" s="25">
        <v>1388.4457741333772</v>
      </c>
      <c r="AA39" s="41">
        <v>20384480.38978273</v>
      </c>
      <c r="AB39" s="40">
        <v>11213.060090221341</v>
      </c>
      <c r="AC39" s="24">
        <v>47.693490489032662</v>
      </c>
      <c r="AD39" s="24">
        <v>29.192877016161315</v>
      </c>
      <c r="AE39" s="25">
        <v>1392.3102023177898</v>
      </c>
      <c r="AF39" s="41">
        <v>15612057.96281758</v>
      </c>
      <c r="AG39" s="40">
        <v>17487.087276347298</v>
      </c>
      <c r="AH39" s="24">
        <v>55.163651045668004</v>
      </c>
      <c r="AI39" s="24">
        <v>25.063485713438517</v>
      </c>
      <c r="AJ39" s="25">
        <v>1382.5933798842077</v>
      </c>
      <c r="AK39" s="41">
        <v>24177531.101735126</v>
      </c>
      <c r="AL39" s="40">
        <v>13648.020338975819</v>
      </c>
      <c r="AM39" s="24">
        <v>52.478800072885655</v>
      </c>
      <c r="AN39" s="24">
        <v>27.926356333666895</v>
      </c>
      <c r="AO39" s="25">
        <v>1465.541670798666</v>
      </c>
      <c r="AP39" s="41">
        <v>20001742.530676764</v>
      </c>
      <c r="AQ39" s="40">
        <v>12326.700854922514</v>
      </c>
      <c r="AR39" s="24">
        <v>43.422774773974915</v>
      </c>
      <c r="AS39" s="24">
        <v>37.129793321211217</v>
      </c>
      <c r="AT39" s="25">
        <v>1612.2786527911933</v>
      </c>
      <c r="AU39" s="41">
        <v>19874076.647734568</v>
      </c>
      <c r="AV39" s="40">
        <v>8235.8561289940371</v>
      </c>
      <c r="AW39" s="24">
        <v>57.40769193980902</v>
      </c>
      <c r="AX39" s="24">
        <v>28.186883289557763</v>
      </c>
      <c r="AY39" s="25">
        <v>1618.1439126302826</v>
      </c>
      <c r="AZ39" s="41">
        <v>13326800.460430533</v>
      </c>
      <c r="BA39" s="42">
        <v>10405.330053205844</v>
      </c>
      <c r="BB39" s="43">
        <v>55.871521197343753</v>
      </c>
      <c r="BC39" s="43">
        <v>25.650812875417238</v>
      </c>
      <c r="BD39" s="44">
        <v>1433.1499352979722</v>
      </c>
      <c r="BE39" s="45">
        <v>14912398.092505999</v>
      </c>
      <c r="BF39" s="42">
        <v>9216.2524934621542</v>
      </c>
      <c r="BG39" s="43">
        <v>60.380883022467181</v>
      </c>
      <c r="BH39" s="43">
        <v>25.071727390845275</v>
      </c>
      <c r="BI39" s="44">
        <v>1513.8530387578141</v>
      </c>
      <c r="BJ39" s="45">
        <v>13952051.843186963</v>
      </c>
      <c r="BK39" s="42">
        <v>9009.7379749178526</v>
      </c>
      <c r="BL39" s="43">
        <v>63.031628818425752</v>
      </c>
      <c r="BM39" s="43">
        <v>26.271309362888079</v>
      </c>
      <c r="BN39" s="44">
        <v>1655.9234203355959</v>
      </c>
      <c r="BO39" s="45">
        <v>14919436.123753475</v>
      </c>
      <c r="BP39" s="42">
        <v>9533.3688611592988</v>
      </c>
      <c r="BQ39" s="43">
        <v>56.433589891604264</v>
      </c>
      <c r="BR39" s="43">
        <v>26.873161077301997</v>
      </c>
      <c r="BS39" s="44">
        <v>1516.5489513274827</v>
      </c>
      <c r="BT39" s="45">
        <v>14457820.549009213</v>
      </c>
      <c r="BU39" s="42">
        <v>8247.3189280241677</v>
      </c>
      <c r="BV39" s="43">
        <v>58.489966171332185</v>
      </c>
      <c r="BW39" s="43">
        <v>39.856837733026275</v>
      </c>
      <c r="BX39" s="44">
        <v>2331.2250907009829</v>
      </c>
      <c r="BY39" s="45">
        <v>19226356.816023074</v>
      </c>
      <c r="BZ39" s="42">
        <v>4982.3783508094157</v>
      </c>
      <c r="CA39" s="43">
        <v>52.86082809909847</v>
      </c>
      <c r="CB39" s="43">
        <v>31.932851817779323</v>
      </c>
      <c r="CC39" s="44">
        <v>1687.9969906536169</v>
      </c>
      <c r="CD39" s="45">
        <v>8410239.6624640245</v>
      </c>
    </row>
    <row r="40" spans="1:82" x14ac:dyDescent="0.25">
      <c r="A40" s="249"/>
      <c r="B40" s="30" t="s">
        <v>33</v>
      </c>
      <c r="C40" s="31">
        <v>34841.316813714322</v>
      </c>
      <c r="D40" s="32">
        <v>11.210120407622876</v>
      </c>
      <c r="E40" s="32">
        <v>87.162275743643249</v>
      </c>
      <c r="F40" s="33">
        <v>977.09960608866754</v>
      </c>
      <c r="G40" s="34">
        <v>34043436.934290513</v>
      </c>
      <c r="H40" s="31">
        <v>27034.498543444002</v>
      </c>
      <c r="I40" s="32">
        <v>8.848804662800827</v>
      </c>
      <c r="J40" s="32">
        <v>145.67539655735399</v>
      </c>
      <c r="K40" s="33">
        <v>1289.0531283120736</v>
      </c>
      <c r="L40" s="34">
        <v>34848904.919775121</v>
      </c>
      <c r="M40" s="31">
        <v>35713.654919107008</v>
      </c>
      <c r="N40" s="32">
        <v>7.9699252783566044</v>
      </c>
      <c r="O40" s="32">
        <v>161.61647295905414</v>
      </c>
      <c r="P40" s="33">
        <v>1288.0712132352021</v>
      </c>
      <c r="Q40" s="34">
        <v>46001730.820717357</v>
      </c>
      <c r="R40" s="31">
        <v>34194.186604616079</v>
      </c>
      <c r="S40" s="32">
        <v>9.4641861883586937</v>
      </c>
      <c r="T40" s="32">
        <v>147.52415659416994</v>
      </c>
      <c r="U40" s="33">
        <v>1396.1960852878083</v>
      </c>
      <c r="V40" s="34">
        <v>47741789.476965748</v>
      </c>
      <c r="W40" s="31">
        <v>43636.159071159978</v>
      </c>
      <c r="X40" s="32">
        <v>11.421917585413771</v>
      </c>
      <c r="Y40" s="32">
        <v>76.410827958499354</v>
      </c>
      <c r="Z40" s="33">
        <v>872.75817957521008</v>
      </c>
      <c r="AA40" s="34">
        <v>38083814.75459981</v>
      </c>
      <c r="AB40" s="31">
        <v>44655.386599932812</v>
      </c>
      <c r="AC40" s="32">
        <v>7.6680507384042835</v>
      </c>
      <c r="AD40" s="32">
        <v>129.1807431594049</v>
      </c>
      <c r="AE40" s="33">
        <v>990.56449297108884</v>
      </c>
      <c r="AF40" s="34">
        <v>44234040.385790192</v>
      </c>
      <c r="AG40" s="31">
        <v>41265.731114702285</v>
      </c>
      <c r="AH40" s="32">
        <v>10.462719636020591</v>
      </c>
      <c r="AI40" s="32">
        <v>112.65695205153169</v>
      </c>
      <c r="AJ40" s="33">
        <v>1178.6981043637909</v>
      </c>
      <c r="AK40" s="34">
        <v>48639839.040085062</v>
      </c>
      <c r="AL40" s="31">
        <v>60689.513455347063</v>
      </c>
      <c r="AM40" s="32">
        <v>7.6837576731670252</v>
      </c>
      <c r="AN40" s="32">
        <v>182.53736464788904</v>
      </c>
      <c r="AO40" s="33">
        <v>1402.5728762529041</v>
      </c>
      <c r="AP40" s="34">
        <v>85121465.445455343</v>
      </c>
      <c r="AQ40" s="31">
        <v>70584.635752712507</v>
      </c>
      <c r="AR40" s="32">
        <v>8.7491382738897467</v>
      </c>
      <c r="AS40" s="32">
        <v>137.11957457610953</v>
      </c>
      <c r="AT40" s="33">
        <v>1199.678118023327</v>
      </c>
      <c r="AU40" s="34">
        <v>84678842.98117739</v>
      </c>
      <c r="AV40" s="31">
        <v>81669.696727481933</v>
      </c>
      <c r="AW40" s="32">
        <v>7.7560283160280168</v>
      </c>
      <c r="AX40" s="32">
        <v>183.0211874096436</v>
      </c>
      <c r="AY40" s="33">
        <v>1419.5175119822829</v>
      </c>
      <c r="AZ40" s="34">
        <v>115931564.70294544</v>
      </c>
      <c r="BA40" s="35">
        <v>62415.516475401186</v>
      </c>
      <c r="BB40" s="36">
        <v>9.1905699115214752</v>
      </c>
      <c r="BC40" s="36">
        <v>140.6758486983822</v>
      </c>
      <c r="BD40" s="37">
        <v>1292.8912223251061</v>
      </c>
      <c r="BE40" s="38">
        <v>80696473.387934715</v>
      </c>
      <c r="BF40" s="35">
        <v>60838.10633251589</v>
      </c>
      <c r="BG40" s="36">
        <v>9.8516587289487525</v>
      </c>
      <c r="BH40" s="36">
        <v>142.01380684429216</v>
      </c>
      <c r="BI40" s="37">
        <v>1399.071559828813</v>
      </c>
      <c r="BJ40" s="38">
        <v>85116864.323664188</v>
      </c>
      <c r="BK40" s="35">
        <v>55909.96647351623</v>
      </c>
      <c r="BL40" s="36">
        <v>10.113783674731257</v>
      </c>
      <c r="BM40" s="36">
        <v>139.39568080810494</v>
      </c>
      <c r="BN40" s="37">
        <v>1409.8177608850606</v>
      </c>
      <c r="BO40" s="38">
        <v>78822863.744851455</v>
      </c>
      <c r="BP40" s="35">
        <v>60219.023602093774</v>
      </c>
      <c r="BQ40" s="36">
        <v>9.1329155915889455</v>
      </c>
      <c r="BR40" s="36">
        <v>141.49494825003973</v>
      </c>
      <c r="BS40" s="37">
        <v>1292.2614190038598</v>
      </c>
      <c r="BT40" s="38">
        <v>77818720.891068622</v>
      </c>
      <c r="BU40" s="35">
        <v>66197.545701253926</v>
      </c>
      <c r="BV40" s="36">
        <v>7.8283267228897548</v>
      </c>
      <c r="BW40" s="36">
        <v>188.63347346437064</v>
      </c>
      <c r="BX40" s="37">
        <v>1476.6844611526481</v>
      </c>
      <c r="BY40" s="38">
        <v>97752887.10348396</v>
      </c>
      <c r="BZ40" s="35">
        <v>73933.24979528421</v>
      </c>
      <c r="CA40" s="36">
        <v>6.5457329057881015</v>
      </c>
      <c r="CB40" s="36">
        <v>188.88040756564388</v>
      </c>
      <c r="CC40" s="37">
        <v>1236.3606990611031</v>
      </c>
      <c r="CD40" s="38">
        <v>91408164.400756747</v>
      </c>
    </row>
    <row r="41" spans="1:82" x14ac:dyDescent="0.25">
      <c r="A41" s="11"/>
      <c r="B41" s="17" t="s">
        <v>6</v>
      </c>
      <c r="C41" s="20">
        <v>125052.63671856717</v>
      </c>
      <c r="D41" s="22">
        <v>13.545882686636707</v>
      </c>
      <c r="E41" s="22">
        <v>67.018415597321336</v>
      </c>
      <c r="F41" s="21">
        <v>907.82359552557853</v>
      </c>
      <c r="G41" s="23">
        <v>113525734.29580364</v>
      </c>
      <c r="H41" s="20">
        <v>138278.47631740416</v>
      </c>
      <c r="I41" s="22">
        <v>13.969102394553788</v>
      </c>
      <c r="J41" s="22">
        <v>86.196337335136477</v>
      </c>
      <c r="K41" s="21">
        <v>1204.085462270021</v>
      </c>
      <c r="L41" s="23">
        <v>166499103.07863575</v>
      </c>
      <c r="M41" s="20">
        <v>147400.44678321711</v>
      </c>
      <c r="N41" s="22">
        <v>15.54187291938832</v>
      </c>
      <c r="O41" s="22">
        <v>76.515512929611617</v>
      </c>
      <c r="P41" s="21">
        <v>1189.1943783138377</v>
      </c>
      <c r="Q41" s="23">
        <v>175287782.67554978</v>
      </c>
      <c r="R41" s="20">
        <v>152453.79408487145</v>
      </c>
      <c r="S41" s="22">
        <v>16.770664467197363</v>
      </c>
      <c r="T41" s="22">
        <v>62.158681369458797</v>
      </c>
      <c r="U41" s="21">
        <v>1042.4423889706254</v>
      </c>
      <c r="V41" s="23">
        <v>158924297.3134692</v>
      </c>
      <c r="W41" s="20">
        <v>176942.78483897963</v>
      </c>
      <c r="X41" s="22">
        <v>17.172455857516734</v>
      </c>
      <c r="Y41" s="22">
        <v>50.646483318910541</v>
      </c>
      <c r="Z41" s="21">
        <v>869.72449913244884</v>
      </c>
      <c r="AA41" s="23">
        <v>153891474.91918224</v>
      </c>
      <c r="AB41" s="20">
        <v>182877.52756550704</v>
      </c>
      <c r="AC41" s="22">
        <v>13.286365841057457</v>
      </c>
      <c r="AD41" s="22">
        <v>69.114925883614603</v>
      </c>
      <c r="AE41" s="21">
        <v>918.28619036727491</v>
      </c>
      <c r="AF41" s="23">
        <v>167933908.09191576</v>
      </c>
      <c r="AG41" s="20">
        <v>192539.3644145513</v>
      </c>
      <c r="AH41" s="22">
        <v>15.638066590592343</v>
      </c>
      <c r="AI41" s="22">
        <v>71.679783163379042</v>
      </c>
      <c r="AJ41" s="21">
        <v>1120.9332223081412</v>
      </c>
      <c r="AK41" s="23">
        <v>215823770.17436445</v>
      </c>
      <c r="AL41" s="20">
        <v>181364.66206042675</v>
      </c>
      <c r="AM41" s="22">
        <v>14.090195960441358</v>
      </c>
      <c r="AN41" s="22">
        <v>85.552810980753478</v>
      </c>
      <c r="AO41" s="21">
        <v>1205.4558716854158</v>
      </c>
      <c r="AP41" s="23">
        <v>218627096.79698259</v>
      </c>
      <c r="AQ41" s="20">
        <v>182235.78022188158</v>
      </c>
      <c r="AR41" s="22">
        <v>13.604672068648378</v>
      </c>
      <c r="AS41" s="22">
        <v>78.558673505375609</v>
      </c>
      <c r="AT41" s="21">
        <v>1068.764991188651</v>
      </c>
      <c r="AU41" s="23">
        <v>194767222.04309618</v>
      </c>
      <c r="AV41" s="20">
        <v>157599.26073307672</v>
      </c>
      <c r="AW41" s="22">
        <v>13.043900609228052</v>
      </c>
      <c r="AX41" s="22">
        <v>93.572580243725611</v>
      </c>
      <c r="AY41" s="21">
        <v>1220.5514364481733</v>
      </c>
      <c r="AZ41" s="23">
        <v>192358004.07092696</v>
      </c>
      <c r="BA41" s="7">
        <v>177328.32078540503</v>
      </c>
      <c r="BB41" s="9">
        <v>13.960815570737628</v>
      </c>
      <c r="BC41" s="9">
        <v>74.127956433178028</v>
      </c>
      <c r="BD41" s="10">
        <v>1034.8867283992724</v>
      </c>
      <c r="BE41" s="8">
        <v>183514725.75014451</v>
      </c>
      <c r="BF41" s="7">
        <v>178852.02333887562</v>
      </c>
      <c r="BG41" s="9">
        <v>14.616910929059767</v>
      </c>
      <c r="BH41" s="9">
        <v>79.741867935799789</v>
      </c>
      <c r="BI41" s="10">
        <v>1165.5797809344331</v>
      </c>
      <c r="BJ41" s="8">
        <v>208466302.18300676</v>
      </c>
      <c r="BK41" s="7">
        <v>176719.81462932582</v>
      </c>
      <c r="BL41" s="9">
        <v>15.373432130863911</v>
      </c>
      <c r="BM41" s="9">
        <v>76.244630030126885</v>
      </c>
      <c r="BN41" s="10">
        <v>1172.1416451109835</v>
      </c>
      <c r="BO41" s="8">
        <v>207140654.24332601</v>
      </c>
      <c r="BP41" s="7">
        <v>185632.77284989945</v>
      </c>
      <c r="BQ41" s="9">
        <v>14.835726630759346</v>
      </c>
      <c r="BR41" s="9">
        <v>78.132802173557124</v>
      </c>
      <c r="BS41" s="10">
        <v>1159.1568939420924</v>
      </c>
      <c r="BT41" s="8">
        <v>215177508.39054745</v>
      </c>
      <c r="BU41" s="7">
        <v>213919.44552900066</v>
      </c>
      <c r="BV41" s="9">
        <v>13.610805683389392</v>
      </c>
      <c r="BW41" s="9">
        <v>91.646289360081198</v>
      </c>
      <c r="BX41" s="10">
        <v>1247.379836083742</v>
      </c>
      <c r="BY41" s="8">
        <v>266838802.89908981</v>
      </c>
      <c r="BZ41" s="7">
        <v>247820.03195073683</v>
      </c>
      <c r="CA41" s="9">
        <v>12.10263272108975</v>
      </c>
      <c r="CB41" s="9">
        <v>86.910137284259818</v>
      </c>
      <c r="CC41" s="10">
        <v>1051.841471290885</v>
      </c>
      <c r="CD41" s="8">
        <v>260667387.02241713</v>
      </c>
    </row>
    <row r="42" spans="1:82" x14ac:dyDescent="0.25">
      <c r="A42" s="249" t="s">
        <v>35</v>
      </c>
      <c r="B42" s="30" t="s">
        <v>32</v>
      </c>
      <c r="C42" s="31">
        <v>16134.831725511158</v>
      </c>
      <c r="D42" s="32">
        <v>14.126710119059132</v>
      </c>
      <c r="E42" s="32">
        <v>68.412768914985236</v>
      </c>
      <c r="F42" s="33">
        <v>966.44735490417588</v>
      </c>
      <c r="G42" s="34">
        <v>15593465.44294424</v>
      </c>
      <c r="H42" s="31">
        <v>15720.621700474054</v>
      </c>
      <c r="I42" s="32">
        <v>15.546559115058976</v>
      </c>
      <c r="J42" s="32">
        <v>68.392272841730417</v>
      </c>
      <c r="K42" s="33">
        <v>1063.2645127472044</v>
      </c>
      <c r="L42" s="34">
        <v>16715179.172437673</v>
      </c>
      <c r="M42" s="31">
        <v>26670.180208626585</v>
      </c>
      <c r="N42" s="32">
        <v>13.631646508691523</v>
      </c>
      <c r="O42" s="32">
        <v>77.855854783823759</v>
      </c>
      <c r="P42" s="33">
        <v>1061.3034910451054</v>
      </c>
      <c r="Q42" s="34">
        <v>28305155.362217467</v>
      </c>
      <c r="R42" s="31">
        <v>28794.030308523812</v>
      </c>
      <c r="S42" s="32">
        <v>11.581626851837747</v>
      </c>
      <c r="T42" s="32">
        <v>82.712803218093626</v>
      </c>
      <c r="U42" s="33">
        <v>957.9488227414447</v>
      </c>
      <c r="V42" s="34">
        <v>27583207.436031863</v>
      </c>
      <c r="W42" s="31">
        <v>26864.55205204304</v>
      </c>
      <c r="X42" s="32">
        <v>15.03496551546594</v>
      </c>
      <c r="Y42" s="32">
        <v>45.250873446880703</v>
      </c>
      <c r="Z42" s="33">
        <v>680.3453218185648</v>
      </c>
      <c r="AA42" s="34">
        <v>18277172.311358806</v>
      </c>
      <c r="AB42" s="31">
        <v>27538.863213840265</v>
      </c>
      <c r="AC42" s="32">
        <v>11.435374981575473</v>
      </c>
      <c r="AD42" s="32">
        <v>70.958271056122356</v>
      </c>
      <c r="AE42" s="33">
        <v>811.43443757103262</v>
      </c>
      <c r="AF42" s="34">
        <v>22345981.983268075</v>
      </c>
      <c r="AG42" s="31">
        <v>24953.984812527699</v>
      </c>
      <c r="AH42" s="32">
        <v>12.258184752271047</v>
      </c>
      <c r="AI42" s="32">
        <v>66.42829655464395</v>
      </c>
      <c r="AJ42" s="33">
        <v>814.29033194547583</v>
      </c>
      <c r="AK42" s="34">
        <v>20319788.576355539</v>
      </c>
      <c r="AL42" s="31">
        <v>19264.494090499928</v>
      </c>
      <c r="AM42" s="32">
        <v>12.298093666997381</v>
      </c>
      <c r="AN42" s="32">
        <v>64.677853964413316</v>
      </c>
      <c r="AO42" s="33">
        <v>795.41430623473286</v>
      </c>
      <c r="AP42" s="34">
        <v>15323254.201958112</v>
      </c>
      <c r="AQ42" s="31">
        <v>14950.601807131117</v>
      </c>
      <c r="AR42" s="32">
        <v>13.641924409634365</v>
      </c>
      <c r="AS42" s="32">
        <v>73.400484864061411</v>
      </c>
      <c r="AT42" s="33">
        <v>1001.3238661460371</v>
      </c>
      <c r="AU42" s="34">
        <v>14970394.40272646</v>
      </c>
      <c r="AV42" s="31">
        <v>11149.051086150059</v>
      </c>
      <c r="AW42" s="32">
        <v>19.885552138555315</v>
      </c>
      <c r="AX42" s="32">
        <v>52.400549010822957</v>
      </c>
      <c r="AY42" s="33">
        <v>1042.013849443643</v>
      </c>
      <c r="AZ42" s="34">
        <v>11617465.639923053</v>
      </c>
      <c r="BA42" s="35">
        <v>19986.146673143357</v>
      </c>
      <c r="BB42" s="36">
        <v>11.945485193389905</v>
      </c>
      <c r="BC42" s="36">
        <v>75.797959028899982</v>
      </c>
      <c r="BD42" s="37">
        <v>905.44339726889939</v>
      </c>
      <c r="BE42" s="38">
        <v>18096324.542045433</v>
      </c>
      <c r="BF42" s="35">
        <v>21682.19495945665</v>
      </c>
      <c r="BG42" s="36">
        <v>17.033015277697867</v>
      </c>
      <c r="BH42" s="36">
        <v>58.190771748377983</v>
      </c>
      <c r="BI42" s="37">
        <v>991.16430421115115</v>
      </c>
      <c r="BJ42" s="38">
        <v>21490617.68076038</v>
      </c>
      <c r="BK42" s="35">
        <v>24263.027034101764</v>
      </c>
      <c r="BL42" s="36">
        <v>17.15632853212642</v>
      </c>
      <c r="BM42" s="36">
        <v>54.801385243055257</v>
      </c>
      <c r="BN42" s="37">
        <v>940.19056924548124</v>
      </c>
      <c r="BO42" s="38">
        <v>22811869.198810637</v>
      </c>
      <c r="BP42" s="35">
        <v>23126.778223756079</v>
      </c>
      <c r="BQ42" s="36">
        <v>15.543333460109721</v>
      </c>
      <c r="BR42" s="36">
        <v>73.107794456993872</v>
      </c>
      <c r="BS42" s="37">
        <v>1136.338827778216</v>
      </c>
      <c r="BT42" s="38">
        <v>26279856.057069756</v>
      </c>
      <c r="BU42" s="35">
        <v>28822.295021636066</v>
      </c>
      <c r="BV42" s="36">
        <v>17.536236642788889</v>
      </c>
      <c r="BW42" s="36">
        <v>59.391193217765334</v>
      </c>
      <c r="BX42" s="37">
        <v>1041.4980187643314</v>
      </c>
      <c r="BY42" s="38">
        <v>30018363.161275014</v>
      </c>
      <c r="BZ42" s="35">
        <v>25106.567777224722</v>
      </c>
      <c r="CA42" s="36">
        <v>16.265098489483879</v>
      </c>
      <c r="CB42" s="36">
        <v>50.798547221685212</v>
      </c>
      <c r="CC42" s="37">
        <v>826.24337368340764</v>
      </c>
      <c r="CD42" s="38">
        <v>20744135.261865288</v>
      </c>
    </row>
    <row r="43" spans="1:82" x14ac:dyDescent="0.25">
      <c r="A43" s="249"/>
      <c r="B43" s="39" t="s">
        <v>3</v>
      </c>
      <c r="C43" s="40">
        <v>11020.477181144211</v>
      </c>
      <c r="D43" s="24">
        <v>9.9330577129056543</v>
      </c>
      <c r="E43" s="24">
        <v>87.588113337512894</v>
      </c>
      <c r="F43" s="25">
        <v>870.01778474603702</v>
      </c>
      <c r="G43" s="41">
        <v>9588011.1439833157</v>
      </c>
      <c r="H43" s="40">
        <v>12151.562463779377</v>
      </c>
      <c r="I43" s="24">
        <v>10.568902969268795</v>
      </c>
      <c r="J43" s="24">
        <v>101.19901053093591</v>
      </c>
      <c r="K43" s="25">
        <v>1069.5625228874726</v>
      </c>
      <c r="L43" s="41">
        <v>12996855.805784564</v>
      </c>
      <c r="M43" s="40">
        <v>23126.38138711108</v>
      </c>
      <c r="N43" s="24">
        <v>9.9704495818251253</v>
      </c>
      <c r="O43" s="24">
        <v>104.61405190274887</v>
      </c>
      <c r="P43" s="25">
        <v>1043.0491300467945</v>
      </c>
      <c r="Q43" s="41">
        <v>24121951.986956634</v>
      </c>
      <c r="R43" s="40">
        <v>23999.778126297526</v>
      </c>
      <c r="S43" s="24">
        <v>9.0156205230658202</v>
      </c>
      <c r="T43" s="24">
        <v>104.98972452549124</v>
      </c>
      <c r="U43" s="25">
        <v>946.54751514304576</v>
      </c>
      <c r="V43" s="41">
        <v>22716930.349431198</v>
      </c>
      <c r="W43" s="40">
        <v>23228.313382595665</v>
      </c>
      <c r="X43" s="24">
        <v>9.5599453986442882</v>
      </c>
      <c r="Y43" s="24">
        <v>66.409638300047874</v>
      </c>
      <c r="Z43" s="25">
        <v>634.87251609217412</v>
      </c>
      <c r="AA43" s="41">
        <v>14747017.761786019</v>
      </c>
      <c r="AB43" s="40">
        <v>22227.951995897816</v>
      </c>
      <c r="AC43" s="24">
        <v>7.5450014084610073</v>
      </c>
      <c r="AD43" s="24">
        <v>105.24521869415733</v>
      </c>
      <c r="AE43" s="25">
        <v>794.07532328120374</v>
      </c>
      <c r="AF43" s="41">
        <v>17650668.167021517</v>
      </c>
      <c r="AG43" s="40">
        <v>19293.086118030871</v>
      </c>
      <c r="AH43" s="24">
        <v>7.6419791033814892</v>
      </c>
      <c r="AI43" s="24">
        <v>107.45023543163482</v>
      </c>
      <c r="AJ43" s="25">
        <v>821.13245382197465</v>
      </c>
      <c r="AK43" s="41">
        <v>15842179.145897362</v>
      </c>
      <c r="AL43" s="40">
        <v>14184.081292442725</v>
      </c>
      <c r="AM43" s="24">
        <v>7.013709418497692</v>
      </c>
      <c r="AN43" s="24">
        <v>105.70756908704506</v>
      </c>
      <c r="AO43" s="25">
        <v>741.40217291230283</v>
      </c>
      <c r="AP43" s="41">
        <v>10516108.690981772</v>
      </c>
      <c r="AQ43" s="40">
        <v>8950.3519264669249</v>
      </c>
      <c r="AR43" s="24">
        <v>6.7889961129495271</v>
      </c>
      <c r="AS43" s="24">
        <v>141.2762113142993</v>
      </c>
      <c r="AT43" s="25">
        <v>959.12364946501521</v>
      </c>
      <c r="AU43" s="41">
        <v>8584494.2037091907</v>
      </c>
      <c r="AV43" s="40">
        <v>4790.8174887643281</v>
      </c>
      <c r="AW43" s="24">
        <v>7.0895148425819992</v>
      </c>
      <c r="AX43" s="24">
        <v>106.0153225074241</v>
      </c>
      <c r="AY43" s="25">
        <v>751.59720245750077</v>
      </c>
      <c r="AZ43" s="41">
        <v>3600765.0220397357</v>
      </c>
      <c r="BA43" s="42">
        <v>11648.594656479849</v>
      </c>
      <c r="BB43" s="43">
        <v>7.0693865090959713</v>
      </c>
      <c r="BC43" s="43">
        <v>142.52927329648341</v>
      </c>
      <c r="BD43" s="44">
        <v>1007.5945217934125</v>
      </c>
      <c r="BE43" s="45">
        <v>11737060.162461117</v>
      </c>
      <c r="BF43" s="42">
        <v>14007.686370401967</v>
      </c>
      <c r="BG43" s="43">
        <v>10.471738232404334</v>
      </c>
      <c r="BH43" s="43">
        <v>96.506923092072014</v>
      </c>
      <c r="BI43" s="44">
        <v>1010.5952362349555</v>
      </c>
      <c r="BJ43" s="45">
        <v>14156101.116601542</v>
      </c>
      <c r="BK43" s="42">
        <v>16149.173869371323</v>
      </c>
      <c r="BL43" s="43">
        <v>10.677105793172897</v>
      </c>
      <c r="BM43" s="43">
        <v>84.107523115147629</v>
      </c>
      <c r="BN43" s="44">
        <v>898.02492230216637</v>
      </c>
      <c r="BO43" s="45">
        <v>14502360.609286359</v>
      </c>
      <c r="BP43" s="42">
        <v>16628.407499076526</v>
      </c>
      <c r="BQ43" s="43">
        <v>9.6198980486412822</v>
      </c>
      <c r="BR43" s="43">
        <v>109.20004316835062</v>
      </c>
      <c r="BS43" s="44">
        <v>1050.4932821867594</v>
      </c>
      <c r="BT43" s="45">
        <v>17468030.371243823</v>
      </c>
      <c r="BU43" s="42">
        <v>19414.553754430985</v>
      </c>
      <c r="BV43" s="43">
        <v>9.9037561332900896</v>
      </c>
      <c r="BW43" s="43">
        <v>99.291082834409025</v>
      </c>
      <c r="BX43" s="44">
        <v>983.35467060229269</v>
      </c>
      <c r="BY43" s="45">
        <v>19091392.112078987</v>
      </c>
      <c r="BZ43" s="42">
        <v>17273.599405011752</v>
      </c>
      <c r="CA43" s="43">
        <v>10.028486247945077</v>
      </c>
      <c r="CB43" s="43">
        <v>70.650338949262334</v>
      </c>
      <c r="CC43" s="44">
        <v>708.51595256533574</v>
      </c>
      <c r="CD43" s="45">
        <v>12238620.736673918</v>
      </c>
    </row>
    <row r="44" spans="1:82" x14ac:dyDescent="0.25">
      <c r="A44" s="249"/>
      <c r="B44" s="39" t="s">
        <v>4</v>
      </c>
      <c r="C44" s="40">
        <v>2290.5475984218788</v>
      </c>
      <c r="D44" s="24">
        <v>16.040030498061068</v>
      </c>
      <c r="E44" s="24">
        <v>45.818938577367106</v>
      </c>
      <c r="F44" s="25">
        <v>734.93717216975517</v>
      </c>
      <c r="G44" s="41">
        <v>1683408.574704401</v>
      </c>
      <c r="H44" s="40">
        <v>2130.6700560224081</v>
      </c>
      <c r="I44" s="24">
        <v>23.794022984009935</v>
      </c>
      <c r="J44" s="24">
        <v>38.418982681815706</v>
      </c>
      <c r="K44" s="25">
        <v>914.1421569534026</v>
      </c>
      <c r="L44" s="41">
        <v>1947735.3207683538</v>
      </c>
      <c r="M44" s="40">
        <v>2189.6361931473521</v>
      </c>
      <c r="N44" s="24">
        <v>32.720959185835731</v>
      </c>
      <c r="O44" s="24">
        <v>36.298769276426171</v>
      </c>
      <c r="P44" s="25">
        <v>1187.7305479900087</v>
      </c>
      <c r="Q44" s="41">
        <v>2600697.7955856617</v>
      </c>
      <c r="R44" s="40">
        <v>3080.4311272362056</v>
      </c>
      <c r="S44" s="24">
        <v>18.438041464992665</v>
      </c>
      <c r="T44" s="24">
        <v>40.169693280554064</v>
      </c>
      <c r="U44" s="25">
        <v>740.65047034289307</v>
      </c>
      <c r="V44" s="41">
        <v>2281522.7632463812</v>
      </c>
      <c r="W44" s="40">
        <v>2460.2187779392634</v>
      </c>
      <c r="X44" s="24">
        <v>22.710343596371043</v>
      </c>
      <c r="Y44" s="24">
        <v>20.990529732865465</v>
      </c>
      <c r="Z44" s="25">
        <v>476.7021425032172</v>
      </c>
      <c r="AA44" s="41">
        <v>1172791.5624702929</v>
      </c>
      <c r="AB44" s="40">
        <v>2915.8276449414875</v>
      </c>
      <c r="AC44" s="24">
        <v>22.592300971532616</v>
      </c>
      <c r="AD44" s="24">
        <v>37.290414263356176</v>
      </c>
      <c r="AE44" s="25">
        <v>842.47626239087549</v>
      </c>
      <c r="AF44" s="41">
        <v>2456515.5760862902</v>
      </c>
      <c r="AG44" s="40">
        <v>3885.3782486678961</v>
      </c>
      <c r="AH44" s="24">
        <v>24.682151879019322</v>
      </c>
      <c r="AI44" s="24">
        <v>32.36972884708775</v>
      </c>
      <c r="AJ44" s="25">
        <v>798.95456368649286</v>
      </c>
      <c r="AK44" s="41">
        <v>3104240.6834214516</v>
      </c>
      <c r="AL44" s="40">
        <v>3353.0018498593704</v>
      </c>
      <c r="AM44" s="24">
        <v>16.954549805893269</v>
      </c>
      <c r="AN44" s="24">
        <v>59.155979432078382</v>
      </c>
      <c r="AO44" s="25">
        <v>1002.9629995975697</v>
      </c>
      <c r="AP44" s="41">
        <v>3362936.7929911553</v>
      </c>
      <c r="AQ44" s="40">
        <v>4288.7782547427887</v>
      </c>
      <c r="AR44" s="24">
        <v>15.750580443314441</v>
      </c>
      <c r="AS44" s="24">
        <v>53.742712096907169</v>
      </c>
      <c r="AT44" s="25">
        <v>846.4789101242244</v>
      </c>
      <c r="AU44" s="41">
        <v>3630360.3428391479</v>
      </c>
      <c r="AV44" s="40">
        <v>4752.7073069199823</v>
      </c>
      <c r="AW44" s="24">
        <v>15.783925933435038</v>
      </c>
      <c r="AX44" s="24">
        <v>67.471122777710306</v>
      </c>
      <c r="AY44" s="25">
        <v>1064.9592045690811</v>
      </c>
      <c r="AZ44" s="41">
        <v>5061439.3931271536</v>
      </c>
      <c r="BA44" s="42">
        <v>6309.4902843588843</v>
      </c>
      <c r="BB44" s="43">
        <v>16.073030585136703</v>
      </c>
      <c r="BC44" s="43">
        <v>44.00959506288563</v>
      </c>
      <c r="BD44" s="44">
        <v>707.36756748524192</v>
      </c>
      <c r="BE44" s="45">
        <v>4463128.7945187101</v>
      </c>
      <c r="BF44" s="42">
        <v>5758.2520983404293</v>
      </c>
      <c r="BG44" s="43">
        <v>17.68229450471641</v>
      </c>
      <c r="BH44" s="43">
        <v>41.235319457124113</v>
      </c>
      <c r="BI44" s="44">
        <v>729.13506263693159</v>
      </c>
      <c r="BJ44" s="45">
        <v>4198543.5044026915</v>
      </c>
      <c r="BK44" s="42">
        <v>6148.6437639031992</v>
      </c>
      <c r="BL44" s="43">
        <v>17.237397094494145</v>
      </c>
      <c r="BM44" s="43">
        <v>46.643464200806882</v>
      </c>
      <c r="BN44" s="44">
        <v>804.01191429213009</v>
      </c>
      <c r="BO44" s="45">
        <v>4943582.8429161794</v>
      </c>
      <c r="BP44" s="42">
        <v>4306.5275954687959</v>
      </c>
      <c r="BQ44" s="43">
        <v>18.113247932736414</v>
      </c>
      <c r="BR44" s="43">
        <v>52.899368895101354</v>
      </c>
      <c r="BS44" s="44">
        <v>958.17938428225489</v>
      </c>
      <c r="BT44" s="45">
        <v>4126425.9598208307</v>
      </c>
      <c r="BU44" s="42">
        <v>7278.597553236059</v>
      </c>
      <c r="BV44" s="43">
        <v>20.643335733427058</v>
      </c>
      <c r="BW44" s="43">
        <v>37.81454178158841</v>
      </c>
      <c r="BX44" s="44">
        <v>780.61828160303457</v>
      </c>
      <c r="BY44" s="45">
        <v>5681806.3144871835</v>
      </c>
      <c r="BZ44" s="42">
        <v>6502.3488934541683</v>
      </c>
      <c r="CA44" s="43">
        <v>17.640473931252757</v>
      </c>
      <c r="CB44" s="43">
        <v>39.736462547042947</v>
      </c>
      <c r="CC44" s="44">
        <v>700.97003168131266</v>
      </c>
      <c r="CD44" s="45">
        <v>4557951.7098475164</v>
      </c>
    </row>
    <row r="45" spans="1:82" x14ac:dyDescent="0.25">
      <c r="A45" s="249"/>
      <c r="B45" s="39" t="s">
        <v>5</v>
      </c>
      <c r="C45" s="40">
        <v>2823.806945945068</v>
      </c>
      <c r="D45" s="24">
        <v>28.941284928644627</v>
      </c>
      <c r="E45" s="24">
        <v>52.885491637710054</v>
      </c>
      <c r="F45" s="25">
        <v>1530.5740820784195</v>
      </c>
      <c r="G45" s="41">
        <v>4322045.7242565239</v>
      </c>
      <c r="H45" s="40">
        <v>1438.3891806722684</v>
      </c>
      <c r="I45" s="24">
        <v>45.381096145591506</v>
      </c>
      <c r="J45" s="24">
        <v>27.124774620409546</v>
      </c>
      <c r="K45" s="25">
        <v>1230.9520049763059</v>
      </c>
      <c r="L45" s="41">
        <v>1770588.0458847547</v>
      </c>
      <c r="M45" s="40">
        <v>1354.1626283681544</v>
      </c>
      <c r="N45" s="24">
        <v>45.290758660909596</v>
      </c>
      <c r="O45" s="24">
        <v>25.802680823340403</v>
      </c>
      <c r="P45" s="25">
        <v>1168.6229899743903</v>
      </c>
      <c r="Q45" s="41">
        <v>1582505.5796751706</v>
      </c>
      <c r="R45" s="40">
        <v>1713.8210549900778</v>
      </c>
      <c r="S45" s="24">
        <v>35.191366881456041</v>
      </c>
      <c r="T45" s="24">
        <v>42.856594773260483</v>
      </c>
      <c r="U45" s="25">
        <v>1508.1821499557011</v>
      </c>
      <c r="V45" s="41">
        <v>2584754.3233542833</v>
      </c>
      <c r="W45" s="40">
        <v>1176.0198915081141</v>
      </c>
      <c r="X45" s="24">
        <v>107.11875980252493</v>
      </c>
      <c r="Y45" s="24">
        <v>18.713122344016622</v>
      </c>
      <c r="Z45" s="25">
        <v>2004.5264575239789</v>
      </c>
      <c r="AA45" s="41">
        <v>2357362.9871024946</v>
      </c>
      <c r="AB45" s="40">
        <v>2395.0835730009608</v>
      </c>
      <c r="AC45" s="24">
        <v>33.957914237951137</v>
      </c>
      <c r="AD45" s="24">
        <v>27.526644721599222</v>
      </c>
      <c r="AE45" s="25">
        <v>934.74744071461669</v>
      </c>
      <c r="AF45" s="41">
        <v>2238798.2401602673</v>
      </c>
      <c r="AG45" s="40">
        <v>1775.5204458289302</v>
      </c>
      <c r="AH45" s="24">
        <v>35.231190544435314</v>
      </c>
      <c r="AI45" s="24">
        <v>21.955036486447604</v>
      </c>
      <c r="AJ45" s="25">
        <v>773.5020738640651</v>
      </c>
      <c r="AK45" s="41">
        <v>1373368.7470367269</v>
      </c>
      <c r="AL45" s="40">
        <v>1727.4109481978351</v>
      </c>
      <c r="AM45" s="24">
        <v>46.65067767465667</v>
      </c>
      <c r="AN45" s="24">
        <v>17.921581746685014</v>
      </c>
      <c r="AO45" s="25">
        <v>836.0539334846128</v>
      </c>
      <c r="AP45" s="41">
        <v>1444208.7179851858</v>
      </c>
      <c r="AQ45" s="40">
        <v>1711.4716259214033</v>
      </c>
      <c r="AR45" s="24">
        <v>44.196075028427643</v>
      </c>
      <c r="AS45" s="24">
        <v>36.429506784191346</v>
      </c>
      <c r="AT45" s="25">
        <v>1610.0412150827351</v>
      </c>
      <c r="AU45" s="41">
        <v>2755539.8561781216</v>
      </c>
      <c r="AV45" s="40">
        <v>1605.5262904657477</v>
      </c>
      <c r="AW45" s="24">
        <v>70.21005232243003</v>
      </c>
      <c r="AX45" s="24">
        <v>26.216768390377627</v>
      </c>
      <c r="AY45" s="25">
        <v>1840.6806804134435</v>
      </c>
      <c r="AZ45" s="41">
        <v>2955261.224756164</v>
      </c>
      <c r="BA45" s="42">
        <v>2028.0617323046245</v>
      </c>
      <c r="BB45" s="43">
        <v>27.111191957111913</v>
      </c>
      <c r="BC45" s="43">
        <v>34.485744513331333</v>
      </c>
      <c r="BD45" s="44">
        <v>934.94963928484492</v>
      </c>
      <c r="BE45" s="45">
        <v>1896135.5850656079</v>
      </c>
      <c r="BF45" s="42">
        <v>1916.2564907142498</v>
      </c>
      <c r="BG45" s="43">
        <v>63.044391101159476</v>
      </c>
      <c r="BH45" s="43">
        <v>25.958059864887911</v>
      </c>
      <c r="BI45" s="44">
        <v>1636.5100783493046</v>
      </c>
      <c r="BJ45" s="45">
        <v>3135973.0597561407</v>
      </c>
      <c r="BK45" s="42">
        <v>1965.2094008272491</v>
      </c>
      <c r="BL45" s="43">
        <v>70.145914677734226</v>
      </c>
      <c r="BM45" s="43">
        <v>24.417056911544588</v>
      </c>
      <c r="BN45" s="44">
        <v>1712.7567907985872</v>
      </c>
      <c r="BO45" s="45">
        <v>3365925.7466080934</v>
      </c>
      <c r="BP45" s="42">
        <v>2191.8431292107512</v>
      </c>
      <c r="BQ45" s="43">
        <v>55.432086928282423</v>
      </c>
      <c r="BR45" s="43">
        <v>38.563456201752928</v>
      </c>
      <c r="BS45" s="44">
        <v>2137.6528564305809</v>
      </c>
      <c r="BT45" s="45">
        <v>4685399.7260051053</v>
      </c>
      <c r="BU45" s="42">
        <v>2129.1437139690206</v>
      </c>
      <c r="BV45" s="43">
        <v>76.51106228218076</v>
      </c>
      <c r="BW45" s="43">
        <v>32.198076226392985</v>
      </c>
      <c r="BX45" s="44">
        <v>2463.5090155239573</v>
      </c>
      <c r="BY45" s="45">
        <v>5245164.7347088438</v>
      </c>
      <c r="BZ45" s="42">
        <v>1330.6194787588017</v>
      </c>
      <c r="CA45" s="43">
        <v>90.505384386253326</v>
      </c>
      <c r="CB45" s="43">
        <v>32.779381550918913</v>
      </c>
      <c r="CC45" s="44">
        <v>2966.7105272095769</v>
      </c>
      <c r="CD45" s="45">
        <v>3947562.8153438573</v>
      </c>
    </row>
    <row r="46" spans="1:82" x14ac:dyDescent="0.25">
      <c r="A46" s="249"/>
      <c r="B46" s="30" t="s">
        <v>33</v>
      </c>
      <c r="C46" s="31">
        <v>5439.6413757870323</v>
      </c>
      <c r="D46" s="32">
        <v>10.107005571708291</v>
      </c>
      <c r="E46" s="32">
        <v>111.84021622133912</v>
      </c>
      <c r="F46" s="33">
        <v>1130.3696884901344</v>
      </c>
      <c r="G46" s="34">
        <v>6148805.7274464276</v>
      </c>
      <c r="H46" s="31">
        <v>6161.3742121811474</v>
      </c>
      <c r="I46" s="32">
        <v>8.9186827872146477</v>
      </c>
      <c r="J46" s="32">
        <v>155.92304891175738</v>
      </c>
      <c r="K46" s="33">
        <v>1390.6282124593181</v>
      </c>
      <c r="L46" s="34">
        <v>8568180.8069784287</v>
      </c>
      <c r="M46" s="31">
        <v>7065.8391706071861</v>
      </c>
      <c r="N46" s="32">
        <v>8.9546005261756481</v>
      </c>
      <c r="O46" s="32">
        <v>148.94147922280021</v>
      </c>
      <c r="P46" s="33">
        <v>1333.7114482178661</v>
      </c>
      <c r="Q46" s="34">
        <v>9423790.5931050386</v>
      </c>
      <c r="R46" s="31">
        <v>8932.098897345606</v>
      </c>
      <c r="S46" s="32">
        <v>12.921170456303281</v>
      </c>
      <c r="T46" s="32">
        <v>112.90742328172323</v>
      </c>
      <c r="U46" s="33">
        <v>1458.8960620051314</v>
      </c>
      <c r="V46" s="34">
        <v>13031003.906777838</v>
      </c>
      <c r="W46" s="31">
        <v>10357.06858828497</v>
      </c>
      <c r="X46" s="32">
        <v>12.392132612506567</v>
      </c>
      <c r="Y46" s="32">
        <v>82.785868273041459</v>
      </c>
      <c r="Z46" s="33">
        <v>1025.8934580810296</v>
      </c>
      <c r="AA46" s="34">
        <v>10625248.909618068</v>
      </c>
      <c r="AB46" s="31">
        <v>11420.759957993609</v>
      </c>
      <c r="AC46" s="32">
        <v>9.1148887684991227</v>
      </c>
      <c r="AD46" s="32">
        <v>112.98344837529618</v>
      </c>
      <c r="AE46" s="33">
        <v>1029.8315646222875</v>
      </c>
      <c r="AF46" s="34">
        <v>11761459.096716166</v>
      </c>
      <c r="AG46" s="31">
        <v>12855.639844962703</v>
      </c>
      <c r="AH46" s="32">
        <v>7.606510890268213</v>
      </c>
      <c r="AI46" s="32">
        <v>138.64866028631758</v>
      </c>
      <c r="AJ46" s="33">
        <v>1054.6325443889725</v>
      </c>
      <c r="AK46" s="34">
        <v>13557976.159441274</v>
      </c>
      <c r="AL46" s="31">
        <v>15019.314917379877</v>
      </c>
      <c r="AM46" s="32">
        <v>8.0979163353821075</v>
      </c>
      <c r="AN46" s="32">
        <v>151.96202787762775</v>
      </c>
      <c r="AO46" s="33">
        <v>1230.5757879080311</v>
      </c>
      <c r="AP46" s="34">
        <v>18482405.288293559</v>
      </c>
      <c r="AQ46" s="31">
        <v>13841.100473106069</v>
      </c>
      <c r="AR46" s="32">
        <v>8.1200471065661386</v>
      </c>
      <c r="AS46" s="32">
        <v>154.47355476418096</v>
      </c>
      <c r="AT46" s="33">
        <v>1254.3325414038763</v>
      </c>
      <c r="AU46" s="34">
        <v>17361342.732257538</v>
      </c>
      <c r="AV46" s="31">
        <v>21256.90962015769</v>
      </c>
      <c r="AW46" s="32">
        <v>8.6193947489414651</v>
      </c>
      <c r="AX46" s="32">
        <v>170.01069528960281</v>
      </c>
      <c r="AY46" s="33">
        <v>1465.3892942430975</v>
      </c>
      <c r="AZ46" s="34">
        <v>31149647.786072426</v>
      </c>
      <c r="BA46" s="35">
        <v>16077.882737365431</v>
      </c>
      <c r="BB46" s="36">
        <v>9.9431870596795129</v>
      </c>
      <c r="BC46" s="36">
        <v>138.38989518764572</v>
      </c>
      <c r="BD46" s="37">
        <v>1376.0366150202033</v>
      </c>
      <c r="BE46" s="38">
        <v>22123755.338616166</v>
      </c>
      <c r="BF46" s="35">
        <v>15742.016993302668</v>
      </c>
      <c r="BG46" s="36">
        <v>8.1276322122910045</v>
      </c>
      <c r="BH46" s="36">
        <v>176.80624414499272</v>
      </c>
      <c r="BI46" s="37">
        <v>1437.0161252470316</v>
      </c>
      <c r="BJ46" s="38">
        <v>22621532.263288725</v>
      </c>
      <c r="BK46" s="35">
        <v>14819.744322495191</v>
      </c>
      <c r="BL46" s="36">
        <v>9.8840857949878576</v>
      </c>
      <c r="BM46" s="36">
        <v>152.29331407950446</v>
      </c>
      <c r="BN46" s="37">
        <v>1505.2801823648554</v>
      </c>
      <c r="BO46" s="38">
        <v>22307867.436366092</v>
      </c>
      <c r="BP46" s="35">
        <v>18575.233908809929</v>
      </c>
      <c r="BQ46" s="36">
        <v>8.8071896049814313</v>
      </c>
      <c r="BR46" s="36">
        <v>161.52801971450651</v>
      </c>
      <c r="BS46" s="37">
        <v>1422.6078961428389</v>
      </c>
      <c r="BT46" s="38">
        <v>26425274.431373212</v>
      </c>
      <c r="BU46" s="35">
        <v>18063.492304743195</v>
      </c>
      <c r="BV46" s="36">
        <v>8.2027404744511454</v>
      </c>
      <c r="BW46" s="36">
        <v>172.61818876298</v>
      </c>
      <c r="BX46" s="37">
        <v>1415.9422035925438</v>
      </c>
      <c r="BY46" s="38">
        <v>25576861.098555036</v>
      </c>
      <c r="BZ46" s="35">
        <v>21028.946133613401</v>
      </c>
      <c r="CA46" s="36">
        <v>7.9461225795221351</v>
      </c>
      <c r="CB46" s="36">
        <v>153.44935706854102</v>
      </c>
      <c r="CC46" s="37">
        <v>1219.3274010154882</v>
      </c>
      <c r="CD46" s="38">
        <v>25641170.235193528</v>
      </c>
    </row>
    <row r="47" spans="1:82" x14ac:dyDescent="0.25">
      <c r="A47" s="11"/>
      <c r="B47" s="17" t="s">
        <v>6</v>
      </c>
      <c r="C47" s="20">
        <v>21574.47310129819</v>
      </c>
      <c r="D47" s="22">
        <v>13.113209067536664</v>
      </c>
      <c r="E47" s="22">
        <v>76.852097418200415</v>
      </c>
      <c r="F47" s="21">
        <v>1007.7776207235567</v>
      </c>
      <c r="G47" s="23">
        <v>21742271.170390666</v>
      </c>
      <c r="H47" s="20">
        <v>21881.995912655202</v>
      </c>
      <c r="I47" s="22">
        <v>13.680329615203872</v>
      </c>
      <c r="J47" s="22">
        <v>84.460042200808729</v>
      </c>
      <c r="K47" s="21">
        <v>1155.4412166210925</v>
      </c>
      <c r="L47" s="23">
        <v>25283359.979416102</v>
      </c>
      <c r="M47" s="20">
        <v>33736.019379233774</v>
      </c>
      <c r="N47" s="22">
        <v>12.652062808122096</v>
      </c>
      <c r="O47" s="22">
        <v>88.393330101540187</v>
      </c>
      <c r="P47" s="21">
        <v>1118.357964263756</v>
      </c>
      <c r="Q47" s="23">
        <v>37728945.955322504</v>
      </c>
      <c r="R47" s="20">
        <v>37726.129205869416</v>
      </c>
      <c r="S47" s="22">
        <v>11.898779345460959</v>
      </c>
      <c r="T47" s="22">
        <v>90.475994538807385</v>
      </c>
      <c r="U47" s="21">
        <v>1076.5538950783998</v>
      </c>
      <c r="V47" s="23">
        <v>40614211.342809699</v>
      </c>
      <c r="W47" s="20">
        <v>37221.620640328008</v>
      </c>
      <c r="X47" s="22">
        <v>14.29958642201319</v>
      </c>
      <c r="Y47" s="22">
        <v>54.301955658252929</v>
      </c>
      <c r="Z47" s="21">
        <v>776.49550781951586</v>
      </c>
      <c r="AA47" s="23">
        <v>28902421.220976874</v>
      </c>
      <c r="AB47" s="20">
        <v>38959.623171833875</v>
      </c>
      <c r="AC47" s="22">
        <v>10.755139551461298</v>
      </c>
      <c r="AD47" s="22">
        <v>81.398863278825687</v>
      </c>
      <c r="AE47" s="21">
        <v>875.45613389408879</v>
      </c>
      <c r="AF47" s="23">
        <v>34107441.07998424</v>
      </c>
      <c r="AG47" s="20">
        <v>37809.6246574904</v>
      </c>
      <c r="AH47" s="22">
        <v>10.676570430842224</v>
      </c>
      <c r="AI47" s="22">
        <v>83.92292504419008</v>
      </c>
      <c r="AJ47" s="21">
        <v>896.00901999658811</v>
      </c>
      <c r="AK47" s="23">
        <v>33877764.735796809</v>
      </c>
      <c r="AL47" s="20">
        <v>34283.809007879805</v>
      </c>
      <c r="AM47" s="22">
        <v>10.458047654669203</v>
      </c>
      <c r="AN47" s="22">
        <v>94.286546584058712</v>
      </c>
      <c r="AO47" s="21">
        <v>986.05319737027378</v>
      </c>
      <c r="AP47" s="23">
        <v>33805659.490251675</v>
      </c>
      <c r="AQ47" s="20">
        <v>28791.702280237187</v>
      </c>
      <c r="AR47" s="22">
        <v>10.98737978396308</v>
      </c>
      <c r="AS47" s="22">
        <v>102.2039215631379</v>
      </c>
      <c r="AT47" s="21">
        <v>1122.9533016245696</v>
      </c>
      <c r="AU47" s="23">
        <v>32331737.134983998</v>
      </c>
      <c r="AV47" s="20">
        <v>32405.960706307749</v>
      </c>
      <c r="AW47" s="22">
        <v>12.495439820395333</v>
      </c>
      <c r="AX47" s="22">
        <v>105.6169179865025</v>
      </c>
      <c r="AY47" s="21">
        <v>1319.7298427159715</v>
      </c>
      <c r="AZ47" s="23">
        <v>42767113.425995477</v>
      </c>
      <c r="BA47" s="7">
        <v>36064.029410508789</v>
      </c>
      <c r="BB47" s="9">
        <v>11.052830791614694</v>
      </c>
      <c r="BC47" s="9">
        <v>100.90092760828296</v>
      </c>
      <c r="BD47" s="10">
        <v>1115.240879571315</v>
      </c>
      <c r="BE47" s="8">
        <v>40220079.880661599</v>
      </c>
      <c r="BF47" s="7">
        <v>37424.211952759317</v>
      </c>
      <c r="BG47" s="9">
        <v>13.287079579052699</v>
      </c>
      <c r="BH47" s="9">
        <v>88.710703799711283</v>
      </c>
      <c r="BI47" s="10">
        <v>1178.7061809005352</v>
      </c>
      <c r="BJ47" s="8">
        <v>44112149.94404909</v>
      </c>
      <c r="BK47" s="7">
        <v>39082.771356596968</v>
      </c>
      <c r="BL47" s="9">
        <v>14.398776437568397</v>
      </c>
      <c r="BM47" s="9">
        <v>80.178073215684705</v>
      </c>
      <c r="BN47" s="10">
        <v>1154.4661514276354</v>
      </c>
      <c r="BO47" s="8">
        <v>45119736.635176726</v>
      </c>
      <c r="BP47" s="7">
        <v>41702.012132565986</v>
      </c>
      <c r="BQ47" s="9">
        <v>12.542867982457439</v>
      </c>
      <c r="BR47" s="9">
        <v>100.76252255997714</v>
      </c>
      <c r="BS47" s="10">
        <v>1263.8510180491844</v>
      </c>
      <c r="BT47" s="8">
        <v>52705130.488442957</v>
      </c>
      <c r="BU47" s="7">
        <v>46885.787326379264</v>
      </c>
      <c r="BV47" s="9">
        <v>13.940359388142415</v>
      </c>
      <c r="BW47" s="9">
        <v>85.059397658287949</v>
      </c>
      <c r="BX47" s="10">
        <v>1185.7585726954533</v>
      </c>
      <c r="BY47" s="8">
        <v>55595224.25983005</v>
      </c>
      <c r="BZ47" s="7">
        <v>46135.513910838119</v>
      </c>
      <c r="CA47" s="9">
        <v>12.473240949205859</v>
      </c>
      <c r="CB47" s="9">
        <v>80.605698685857291</v>
      </c>
      <c r="CC47" s="10">
        <v>1005.4143015877842</v>
      </c>
      <c r="CD47" s="8">
        <v>46385305.497058809</v>
      </c>
    </row>
    <row r="48" spans="1:82" x14ac:dyDescent="0.25">
      <c r="A48" s="249" t="s">
        <v>36</v>
      </c>
      <c r="B48" s="30" t="s">
        <v>32</v>
      </c>
      <c r="C48" s="31">
        <v>13413.640683104979</v>
      </c>
      <c r="D48" s="32">
        <v>21.192999612388704</v>
      </c>
      <c r="E48" s="32">
        <v>43.799388540334434</v>
      </c>
      <c r="F48" s="33">
        <v>928.24042435816989</v>
      </c>
      <c r="G48" s="34">
        <v>12451083.519873377</v>
      </c>
      <c r="H48" s="31">
        <v>13363.175225919322</v>
      </c>
      <c r="I48" s="32">
        <v>19.665826072980078</v>
      </c>
      <c r="J48" s="32">
        <v>59.416820089199923</v>
      </c>
      <c r="K48" s="33">
        <v>1168.4808496837543</v>
      </c>
      <c r="L48" s="34">
        <v>15614614.342455106</v>
      </c>
      <c r="M48" s="31">
        <v>15391.216910190593</v>
      </c>
      <c r="N48" s="32">
        <v>19.381622188812855</v>
      </c>
      <c r="O48" s="32">
        <v>56.527866072282947</v>
      </c>
      <c r="P48" s="33">
        <v>1095.6017433528004</v>
      </c>
      <c r="Q48" s="34">
        <v>16862644.079125918</v>
      </c>
      <c r="R48" s="31">
        <v>25265.02027578876</v>
      </c>
      <c r="S48" s="32">
        <v>18.082417572802903</v>
      </c>
      <c r="T48" s="32">
        <v>56.084852240673143</v>
      </c>
      <c r="U48" s="33">
        <v>1014.1497177248024</v>
      </c>
      <c r="V48" s="34">
        <v>25622513.181002576</v>
      </c>
      <c r="W48" s="31">
        <v>26819.550012735115</v>
      </c>
      <c r="X48" s="32">
        <v>18.639123019202039</v>
      </c>
      <c r="Y48" s="32">
        <v>43.354029457697052</v>
      </c>
      <c r="Z48" s="33">
        <v>808.0810884401244</v>
      </c>
      <c r="AA48" s="34">
        <v>21672371.165765345</v>
      </c>
      <c r="AB48" s="31">
        <v>26500.37548752709</v>
      </c>
      <c r="AC48" s="32">
        <v>16.35396965119573</v>
      </c>
      <c r="AD48" s="32">
        <v>49.640513013607766</v>
      </c>
      <c r="AE48" s="33">
        <v>811.81944329432804</v>
      </c>
      <c r="AF48" s="34">
        <v>21513520.075374901</v>
      </c>
      <c r="AG48" s="31">
        <v>33147.086758141319</v>
      </c>
      <c r="AH48" s="32">
        <v>17.05208713689759</v>
      </c>
      <c r="AI48" s="32">
        <v>60.016513644002224</v>
      </c>
      <c r="AJ48" s="33">
        <v>1023.4068203103291</v>
      </c>
      <c r="AK48" s="34">
        <v>33922954.661700018</v>
      </c>
      <c r="AL48" s="31">
        <v>29138.787720352047</v>
      </c>
      <c r="AM48" s="32">
        <v>15.498948645146614</v>
      </c>
      <c r="AN48" s="32">
        <v>75.582568979986732</v>
      </c>
      <c r="AO48" s="33">
        <v>1171.4503550890659</v>
      </c>
      <c r="AP48" s="34">
        <v>34134643.221871316</v>
      </c>
      <c r="AQ48" s="31">
        <v>26573.410432180077</v>
      </c>
      <c r="AR48" s="32">
        <v>13.959517987361131</v>
      </c>
      <c r="AS48" s="32">
        <v>66.716305067309136</v>
      </c>
      <c r="AT48" s="33">
        <v>931.32746063737454</v>
      </c>
      <c r="AU48" s="34">
        <v>24748546.858276986</v>
      </c>
      <c r="AV48" s="31">
        <v>22968.758468635384</v>
      </c>
      <c r="AW48" s="32">
        <v>22.445882863329803</v>
      </c>
      <c r="AX48" s="32">
        <v>47.336318898494177</v>
      </c>
      <c r="AY48" s="33">
        <v>1062.5054691768253</v>
      </c>
      <c r="AZ48" s="34">
        <v>24404431.493126616</v>
      </c>
      <c r="BA48" s="35">
        <v>32472.674105502629</v>
      </c>
      <c r="BB48" s="36">
        <v>18.748535832813456</v>
      </c>
      <c r="BC48" s="36">
        <v>51.448503627899683</v>
      </c>
      <c r="BD48" s="37">
        <v>964.58411381231031</v>
      </c>
      <c r="BE48" s="38">
        <v>31322625.575172208</v>
      </c>
      <c r="BF48" s="35">
        <v>33171.277196348419</v>
      </c>
      <c r="BG48" s="36">
        <v>19.721987762049498</v>
      </c>
      <c r="BH48" s="36">
        <v>57.024394990464003</v>
      </c>
      <c r="BI48" s="37">
        <v>1124.6344201402078</v>
      </c>
      <c r="BJ48" s="38">
        <v>37305560.095025405</v>
      </c>
      <c r="BK48" s="35">
        <v>29920.112181165827</v>
      </c>
      <c r="BL48" s="36">
        <v>18.979520829822217</v>
      </c>
      <c r="BM48" s="36">
        <v>56.833876400871922</v>
      </c>
      <c r="BN48" s="37">
        <v>1078.6797409898909</v>
      </c>
      <c r="BO48" s="38">
        <v>32274218.857968435</v>
      </c>
      <c r="BP48" s="35">
        <v>31168.198012910601</v>
      </c>
      <c r="BQ48" s="36">
        <v>22.423221498218851</v>
      </c>
      <c r="BR48" s="36">
        <v>53.330789215434216</v>
      </c>
      <c r="BS48" s="37">
        <v>1195.8480992525028</v>
      </c>
      <c r="BT48" s="38">
        <v>37272430.350864775</v>
      </c>
      <c r="BU48" s="35">
        <v>34528.66899830554</v>
      </c>
      <c r="BV48" s="36">
        <v>21.614724301436972</v>
      </c>
      <c r="BW48" s="36">
        <v>50.34609519097377</v>
      </c>
      <c r="BX48" s="37">
        <v>1088.2169672067998</v>
      </c>
      <c r="BY48" s="38">
        <v>37574683.459023505</v>
      </c>
      <c r="BZ48" s="35">
        <v>39106.582680768872</v>
      </c>
      <c r="CA48" s="36">
        <v>20.300375576240757</v>
      </c>
      <c r="CB48" s="36">
        <v>53.103419023083546</v>
      </c>
      <c r="CC48" s="37">
        <v>1078.019350551084</v>
      </c>
      <c r="CD48" s="38">
        <v>42157652.863794729</v>
      </c>
    </row>
    <row r="49" spans="1:82" x14ac:dyDescent="0.25">
      <c r="A49" s="249"/>
      <c r="B49" s="39" t="s">
        <v>3</v>
      </c>
      <c r="C49" s="40">
        <v>10151.954343983612</v>
      </c>
      <c r="D49" s="24">
        <v>15.345751855473932</v>
      </c>
      <c r="E49" s="24">
        <v>58.425188959641524</v>
      </c>
      <c r="F49" s="25">
        <v>896.57845188383396</v>
      </c>
      <c r="G49" s="41">
        <v>9102023.5093241893</v>
      </c>
      <c r="H49" s="40">
        <v>7541.8216760569476</v>
      </c>
      <c r="I49" s="24">
        <v>14.881303144016618</v>
      </c>
      <c r="J49" s="24">
        <v>76.055905863682526</v>
      </c>
      <c r="K49" s="25">
        <v>1131.8109910502508</v>
      </c>
      <c r="L49" s="41">
        <v>8535916.6655022837</v>
      </c>
      <c r="M49" s="40">
        <v>12255.044823985831</v>
      </c>
      <c r="N49" s="24">
        <v>13.586170401591819</v>
      </c>
      <c r="O49" s="24">
        <v>75.696248656808137</v>
      </c>
      <c r="P49" s="25">
        <v>1028.4221330126611</v>
      </c>
      <c r="Q49" s="41">
        <v>12603359.338049272</v>
      </c>
      <c r="R49" s="40">
        <v>18009.274301436311</v>
      </c>
      <c r="S49" s="24">
        <v>16.370781104184346</v>
      </c>
      <c r="T49" s="24">
        <v>65.964421251339971</v>
      </c>
      <c r="U49" s="25">
        <v>1079.8891009698928</v>
      </c>
      <c r="V49" s="41">
        <v>19448019.034498215</v>
      </c>
      <c r="W49" s="40">
        <v>20983.06280659722</v>
      </c>
      <c r="X49" s="24">
        <v>15.216648546357138</v>
      </c>
      <c r="Y49" s="24">
        <v>50.778860809517056</v>
      </c>
      <c r="Z49" s="25">
        <v>772.68407852280916</v>
      </c>
      <c r="AA49" s="41">
        <v>16213278.549301775</v>
      </c>
      <c r="AB49" s="40">
        <v>19952.260166237749</v>
      </c>
      <c r="AC49" s="24">
        <v>13.340393519357134</v>
      </c>
      <c r="AD49" s="24">
        <v>62.908344954195584</v>
      </c>
      <c r="AE49" s="25">
        <v>839.22207734043388</v>
      </c>
      <c r="AF49" s="41">
        <v>16744377.224346779</v>
      </c>
      <c r="AG49" s="40">
        <v>23165.369579600698</v>
      </c>
      <c r="AH49" s="24">
        <v>10.125631269344638</v>
      </c>
      <c r="AI49" s="24">
        <v>100.96768733577213</v>
      </c>
      <c r="AJ49" s="25">
        <v>1022.3615720805068</v>
      </c>
      <c r="AK49" s="41">
        <v>23683383.661226396</v>
      </c>
      <c r="AL49" s="40">
        <v>18877.984664784442</v>
      </c>
      <c r="AM49" s="24">
        <v>10.514747975640482</v>
      </c>
      <c r="AN49" s="24">
        <v>103.30167514951066</v>
      </c>
      <c r="AO49" s="25">
        <v>1086.1910796585869</v>
      </c>
      <c r="AP49" s="41">
        <v>20505098.54482045</v>
      </c>
      <c r="AQ49" s="40">
        <v>18360.274241944706</v>
      </c>
      <c r="AR49" s="24">
        <v>10.378103237807775</v>
      </c>
      <c r="AS49" s="24">
        <v>87.032106772484155</v>
      </c>
      <c r="AT49" s="25">
        <v>903.22818908874819</v>
      </c>
      <c r="AU49" s="41">
        <v>16583517.254724488</v>
      </c>
      <c r="AV49" s="40">
        <v>10779.516711759416</v>
      </c>
      <c r="AW49" s="24">
        <v>13.62493691210058</v>
      </c>
      <c r="AX49" s="24">
        <v>72.084924342202484</v>
      </c>
      <c r="AY49" s="25">
        <v>982.15254647605298</v>
      </c>
      <c r="AZ49" s="41">
        <v>10587129.788235672</v>
      </c>
      <c r="BA49" s="42">
        <v>18978.462574144036</v>
      </c>
      <c r="BB49" s="43">
        <v>12.568165441501952</v>
      </c>
      <c r="BC49" s="43">
        <v>84.267681173418083</v>
      </c>
      <c r="BD49" s="44">
        <v>1059.0901583592581</v>
      </c>
      <c r="BE49" s="45">
        <v>20099902.933065448</v>
      </c>
      <c r="BF49" s="42">
        <v>22801.961918938297</v>
      </c>
      <c r="BG49" s="43">
        <v>15.478118069929783</v>
      </c>
      <c r="BH49" s="43">
        <v>71.622410294417989</v>
      </c>
      <c r="BI49" s="44">
        <v>1108.5801229899562</v>
      </c>
      <c r="BJ49" s="45">
        <v>25277801.748508915</v>
      </c>
      <c r="BK49" s="42">
        <v>18640.637054915103</v>
      </c>
      <c r="BL49" s="43">
        <v>14.076016300121864</v>
      </c>
      <c r="BM49" s="43">
        <v>82.601668734468447</v>
      </c>
      <c r="BN49" s="44">
        <v>1162.7024355236449</v>
      </c>
      <c r="BO49" s="45">
        <v>21673514.103462093</v>
      </c>
      <c r="BP49" s="42">
        <v>20561.535908203514</v>
      </c>
      <c r="BQ49" s="43">
        <v>14.692060851631478</v>
      </c>
      <c r="BR49" s="43">
        <v>80.251597922498519</v>
      </c>
      <c r="BS49" s="44">
        <v>1179.0613601180103</v>
      </c>
      <c r="BT49" s="45">
        <v>24243312.494041741</v>
      </c>
      <c r="BU49" s="42">
        <v>20805.871409485408</v>
      </c>
      <c r="BV49" s="43">
        <v>13.144778178917571</v>
      </c>
      <c r="BW49" s="43">
        <v>84.951836283151792</v>
      </c>
      <c r="BX49" s="44">
        <v>1116.6730438337518</v>
      </c>
      <c r="BY49" s="45">
        <v>23233355.756443698</v>
      </c>
      <c r="BZ49" s="42">
        <v>23847.765376353185</v>
      </c>
      <c r="CA49" s="43">
        <v>16.845445473457325</v>
      </c>
      <c r="CB49" s="43">
        <v>67.614426587433485</v>
      </c>
      <c r="CC49" s="44">
        <v>1138.995136297694</v>
      </c>
      <c r="CD49" s="45">
        <v>27162488.775234826</v>
      </c>
    </row>
    <row r="50" spans="1:82" x14ac:dyDescent="0.25">
      <c r="A50" s="249"/>
      <c r="B50" s="39" t="s">
        <v>4</v>
      </c>
      <c r="C50" s="40">
        <v>1053.7128205128206</v>
      </c>
      <c r="D50" s="24">
        <v>21.604751262325159</v>
      </c>
      <c r="E50" s="24">
        <v>25.06614565796864</v>
      </c>
      <c r="F50" s="25">
        <v>541.54784204562429</v>
      </c>
      <c r="G50" s="41">
        <v>570635.90408452624</v>
      </c>
      <c r="H50" s="40">
        <v>5152.5660340994473</v>
      </c>
      <c r="I50" s="24">
        <v>26.662002447420328</v>
      </c>
      <c r="J50" s="24">
        <v>48.202533266897859</v>
      </c>
      <c r="K50" s="25">
        <v>1285.1760599338904</v>
      </c>
      <c r="L50" s="41">
        <v>6621954.5142531227</v>
      </c>
      <c r="M50" s="40">
        <v>2201.7816100142868</v>
      </c>
      <c r="N50" s="24">
        <v>28.456036293919048</v>
      </c>
      <c r="O50" s="24">
        <v>37.334884863224566</v>
      </c>
      <c r="P50" s="25">
        <v>1062.4028386972072</v>
      </c>
      <c r="Q50" s="41">
        <v>2339179.0326704863</v>
      </c>
      <c r="R50" s="40">
        <v>5950.0742749591418</v>
      </c>
      <c r="S50" s="24">
        <v>17.294933075740225</v>
      </c>
      <c r="T50" s="24">
        <v>42.23925259051758</v>
      </c>
      <c r="U50" s="25">
        <v>730.52504672228849</v>
      </c>
      <c r="V50" s="41">
        <v>4346678.2877156148</v>
      </c>
      <c r="W50" s="40">
        <v>5016.0994483975492</v>
      </c>
      <c r="X50" s="24">
        <v>26.812608771080885</v>
      </c>
      <c r="Y50" s="24">
        <v>30.351385231251758</v>
      </c>
      <c r="Z50" s="25">
        <v>813.79981786591577</v>
      </c>
      <c r="AA50" s="41">
        <v>4082100.8175032474</v>
      </c>
      <c r="AB50" s="40">
        <v>5901.8695052660396</v>
      </c>
      <c r="AC50" s="24">
        <v>24.738088718473801</v>
      </c>
      <c r="AD50" s="24">
        <v>30.336697740729129</v>
      </c>
      <c r="AE50" s="25">
        <v>750.47192013568088</v>
      </c>
      <c r="AF50" s="41">
        <v>4429187.3400072204</v>
      </c>
      <c r="AG50" s="40">
        <v>8059.4368960179463</v>
      </c>
      <c r="AH50" s="24">
        <v>30.326790485511836</v>
      </c>
      <c r="AI50" s="24">
        <v>30.454645189200029</v>
      </c>
      <c r="AJ50" s="25">
        <v>923.59164396347023</v>
      </c>
      <c r="AK50" s="41">
        <v>7443628.5722130612</v>
      </c>
      <c r="AL50" s="40">
        <v>9209.2485776390695</v>
      </c>
      <c r="AM50" s="24">
        <v>24.896019103262702</v>
      </c>
      <c r="AN50" s="24">
        <v>53.423033694194146</v>
      </c>
      <c r="AO50" s="25">
        <v>1330.0208674049036</v>
      </c>
      <c r="AP50" s="41">
        <v>12248492.781378921</v>
      </c>
      <c r="AQ50" s="40">
        <v>7372.9171156872817</v>
      </c>
      <c r="AR50" s="24">
        <v>21.409056941930064</v>
      </c>
      <c r="AS50" s="24">
        <v>45.035476419993941</v>
      </c>
      <c r="AT50" s="25">
        <v>964.16707908260037</v>
      </c>
      <c r="AU50" s="41">
        <v>7108723.959750318</v>
      </c>
      <c r="AV50" s="40">
        <v>10652.668121492588</v>
      </c>
      <c r="AW50" s="24">
        <v>27.687630451151495</v>
      </c>
      <c r="AX50" s="24">
        <v>40.633841368862349</v>
      </c>
      <c r="AY50" s="25">
        <v>1125.0547836317735</v>
      </c>
      <c r="AZ50" s="41">
        <v>11984835.228526942</v>
      </c>
      <c r="BA50" s="42">
        <v>12277.145519917083</v>
      </c>
      <c r="BB50" s="43">
        <v>27.147264641281513</v>
      </c>
      <c r="BC50" s="43">
        <v>30.702695425557213</v>
      </c>
      <c r="BD50" s="44">
        <v>833.49419791826529</v>
      </c>
      <c r="BE50" s="45">
        <v>10232929.557849115</v>
      </c>
      <c r="BF50" s="42">
        <v>9472.5870102118752</v>
      </c>
      <c r="BG50" s="43">
        <v>27.030380009861229</v>
      </c>
      <c r="BH50" s="43">
        <v>40.028049143127269</v>
      </c>
      <c r="BI50" s="44">
        <v>1081.9733793921305</v>
      </c>
      <c r="BJ50" s="45">
        <v>10249086.979024939</v>
      </c>
      <c r="BK50" s="42">
        <v>10643.54530828824</v>
      </c>
      <c r="BL50" s="43">
        <v>26.29394205291139</v>
      </c>
      <c r="BM50" s="43">
        <v>35.320423568109753</v>
      </c>
      <c r="BN50" s="44">
        <v>928.71317058416412</v>
      </c>
      <c r="BO50" s="45">
        <v>9884800.7095165756</v>
      </c>
      <c r="BP50" s="42">
        <v>9883.104421920998</v>
      </c>
      <c r="BQ50" s="43">
        <v>37.988783047533005</v>
      </c>
      <c r="BR50" s="43">
        <v>31.466777421889578</v>
      </c>
      <c r="BS50" s="44">
        <v>1195.3845806851739</v>
      </c>
      <c r="BT50" s="45">
        <v>11814110.63526582</v>
      </c>
      <c r="BU50" s="42">
        <v>12864.596372961725</v>
      </c>
      <c r="BV50" s="43">
        <v>33.820973036384657</v>
      </c>
      <c r="BW50" s="43">
        <v>29.848677251872918</v>
      </c>
      <c r="BX50" s="44">
        <v>1009.5113085073421</v>
      </c>
      <c r="BY50" s="45">
        <v>12986955.517887399</v>
      </c>
      <c r="BZ50" s="42">
        <v>14670.975577923609</v>
      </c>
      <c r="CA50" s="43">
        <v>25.100957632010701</v>
      </c>
      <c r="CB50" s="43">
        <v>38.598636297460352</v>
      </c>
      <c r="CC50" s="44">
        <v>968.86273435594273</v>
      </c>
      <c r="CD50" s="45">
        <v>14214161.514096325</v>
      </c>
    </row>
    <row r="51" spans="1:82" x14ac:dyDescent="0.25">
      <c r="A51" s="249"/>
      <c r="B51" s="39" t="s">
        <v>5</v>
      </c>
      <c r="C51" s="40">
        <v>2207.9735186085459</v>
      </c>
      <c r="D51" s="24">
        <v>47.881328877718651</v>
      </c>
      <c r="E51" s="24">
        <v>26.280794050567525</v>
      </c>
      <c r="F51" s="25">
        <v>1258.3593431028153</v>
      </c>
      <c r="G51" s="41">
        <v>2778424.1064646607</v>
      </c>
      <c r="H51" s="40">
        <v>668.78751576292575</v>
      </c>
      <c r="I51" s="24">
        <v>19.719292949821362</v>
      </c>
      <c r="J51" s="24">
        <v>34.633195014945159</v>
      </c>
      <c r="K51" s="25">
        <v>682.94211828799644</v>
      </c>
      <c r="L51" s="41">
        <v>456743.16269969917</v>
      </c>
      <c r="M51" s="40">
        <v>934.39047619047619</v>
      </c>
      <c r="N51" s="24">
        <v>74.009365760719987</v>
      </c>
      <c r="O51" s="24">
        <v>27.765791178775238</v>
      </c>
      <c r="P51" s="25">
        <v>2054.928594985749</v>
      </c>
      <c r="Q51" s="41">
        <v>1920105.7084061601</v>
      </c>
      <c r="R51" s="40">
        <v>1305.6716993933064</v>
      </c>
      <c r="S51" s="24">
        <v>45.27985313956578</v>
      </c>
      <c r="T51" s="24">
        <v>30.916721988270297</v>
      </c>
      <c r="U51" s="25">
        <v>1399.9046311856632</v>
      </c>
      <c r="V51" s="41">
        <v>1827815.8587887464</v>
      </c>
      <c r="W51" s="40">
        <v>820.38775774034684</v>
      </c>
      <c r="X51" s="24">
        <v>56.200604349776199</v>
      </c>
      <c r="Y51" s="24">
        <v>29.865596756490653</v>
      </c>
      <c r="Z51" s="25">
        <v>1678.4645869814906</v>
      </c>
      <c r="AA51" s="41">
        <v>1376991.7989603223</v>
      </c>
      <c r="AB51" s="40">
        <v>646.24581602330011</v>
      </c>
      <c r="AC51" s="24">
        <v>32.827079569382342</v>
      </c>
      <c r="AD51" s="24">
        <v>16.024780656465087</v>
      </c>
      <c r="AE51" s="25">
        <v>526.04674969167843</v>
      </c>
      <c r="AF51" s="41">
        <v>339955.5110209033</v>
      </c>
      <c r="AG51" s="40">
        <v>1922.2802825226725</v>
      </c>
      <c r="AH51" s="24">
        <v>44.86659295234319</v>
      </c>
      <c r="AI51" s="24">
        <v>32.418164496865877</v>
      </c>
      <c r="AJ51" s="25">
        <v>1454.4925907429847</v>
      </c>
      <c r="AK51" s="41">
        <v>2795942.4282605597</v>
      </c>
      <c r="AL51" s="40">
        <v>1051.5544779285322</v>
      </c>
      <c r="AM51" s="24">
        <v>22.680417806536788</v>
      </c>
      <c r="AN51" s="24">
        <v>57.906480612410796</v>
      </c>
      <c r="AO51" s="25">
        <v>1313.343173995599</v>
      </c>
      <c r="AP51" s="41">
        <v>1381051.8956719439</v>
      </c>
      <c r="AQ51" s="40">
        <v>840.21907454809025</v>
      </c>
      <c r="AR51" s="24">
        <v>26.850112883281845</v>
      </c>
      <c r="AS51" s="24">
        <v>46.822106418000587</v>
      </c>
      <c r="AT51" s="25">
        <v>1257.1788427563511</v>
      </c>
      <c r="AU51" s="41">
        <v>1056305.6438021804</v>
      </c>
      <c r="AV51" s="40">
        <v>1536.5736353833815</v>
      </c>
      <c r="AW51" s="24">
        <v>47.987735177690823</v>
      </c>
      <c r="AX51" s="24">
        <v>24.851488570687543</v>
      </c>
      <c r="AY51" s="25">
        <v>1192.5666523015634</v>
      </c>
      <c r="AZ51" s="41">
        <v>1832466.4763640035</v>
      </c>
      <c r="BA51" s="42">
        <v>1217.0660114415075</v>
      </c>
      <c r="BB51" s="43">
        <v>30.400748834123394</v>
      </c>
      <c r="BC51" s="43">
        <v>26.751368235381275</v>
      </c>
      <c r="BD51" s="44">
        <v>813.26162669297287</v>
      </c>
      <c r="BE51" s="45">
        <v>989793.08425764856</v>
      </c>
      <c r="BF51" s="42">
        <v>896.72826719824047</v>
      </c>
      <c r="BG51" s="43">
        <v>50.432711003260479</v>
      </c>
      <c r="BH51" s="43">
        <v>39.329872607065909</v>
      </c>
      <c r="BI51" s="44">
        <v>1983.5120989872055</v>
      </c>
      <c r="BJ51" s="45">
        <v>1778671.3674915417</v>
      </c>
      <c r="BK51" s="42">
        <v>635.92981796247204</v>
      </c>
      <c r="BL51" s="43">
        <v>40.291738248477508</v>
      </c>
      <c r="BM51" s="43">
        <v>27.940207257602289</v>
      </c>
      <c r="BN51" s="44">
        <v>1125.759517431522</v>
      </c>
      <c r="BO51" s="45">
        <v>715904.04498974816</v>
      </c>
      <c r="BP51" s="42">
        <v>723.55768278609003</v>
      </c>
      <c r="BQ51" s="43">
        <v>29.51106976684439</v>
      </c>
      <c r="BR51" s="43">
        <v>56.901111135432082</v>
      </c>
      <c r="BS51" s="44">
        <v>1679.2126605287021</v>
      </c>
      <c r="BT51" s="45">
        <v>1215007.221557213</v>
      </c>
      <c r="BU51" s="42">
        <v>858.20121585841162</v>
      </c>
      <c r="BV51" s="43">
        <v>43.98260995880095</v>
      </c>
      <c r="BW51" s="43">
        <v>35.881278014788535</v>
      </c>
      <c r="BX51" s="44">
        <v>1578.1522557477438</v>
      </c>
      <c r="BY51" s="45">
        <v>1354372.1846924087</v>
      </c>
      <c r="BZ51" s="42">
        <v>587.84172649207972</v>
      </c>
      <c r="CA51" s="43">
        <v>40.65133033790714</v>
      </c>
      <c r="CB51" s="43">
        <v>32.682652222365718</v>
      </c>
      <c r="CC51" s="44">
        <v>1328.5932918103238</v>
      </c>
      <c r="CD51" s="45">
        <v>781002.57446357619</v>
      </c>
    </row>
    <row r="52" spans="1:82" x14ac:dyDescent="0.25">
      <c r="A52" s="249"/>
      <c r="B52" s="30" t="s">
        <v>33</v>
      </c>
      <c r="C52" s="31">
        <v>4789.9518575318125</v>
      </c>
      <c r="D52" s="32">
        <v>16.322254913860583</v>
      </c>
      <c r="E52" s="32">
        <v>69.16701611688481</v>
      </c>
      <c r="F52" s="33">
        <v>1128.9616686908971</v>
      </c>
      <c r="G52" s="34">
        <v>5407672.0420281766</v>
      </c>
      <c r="H52" s="31">
        <v>3376.9441758241778</v>
      </c>
      <c r="I52" s="32">
        <v>10.59074724094142</v>
      </c>
      <c r="J52" s="32">
        <v>144.31774478091307</v>
      </c>
      <c r="K52" s="33">
        <v>1528.4327573573432</v>
      </c>
      <c r="L52" s="34">
        <v>5161432.0980967674</v>
      </c>
      <c r="M52" s="31">
        <v>3829.7829420434246</v>
      </c>
      <c r="N52" s="32">
        <v>10.714235537813554</v>
      </c>
      <c r="O52" s="32">
        <v>125.34031451358258</v>
      </c>
      <c r="P52" s="33">
        <v>1342.9256520821546</v>
      </c>
      <c r="Q52" s="34">
        <v>5143113.7547767768</v>
      </c>
      <c r="R52" s="31">
        <v>5050.735459721981</v>
      </c>
      <c r="S52" s="32">
        <v>10.457988817610543</v>
      </c>
      <c r="T52" s="32">
        <v>158.92753013696631</v>
      </c>
      <c r="U52" s="33">
        <v>1662.0623329828563</v>
      </c>
      <c r="V52" s="34">
        <v>8394637.1614647489</v>
      </c>
      <c r="W52" s="31">
        <v>6669.0700347577358</v>
      </c>
      <c r="X52" s="32">
        <v>18.329890251171513</v>
      </c>
      <c r="Y52" s="32">
        <v>75.667914971824388</v>
      </c>
      <c r="Z52" s="33">
        <v>1386.9845769685187</v>
      </c>
      <c r="AA52" s="34">
        <v>9249897.2809318621</v>
      </c>
      <c r="AB52" s="31">
        <v>8182.4411235806947</v>
      </c>
      <c r="AC52" s="32">
        <v>12.258636295166104</v>
      </c>
      <c r="AD52" s="32">
        <v>86.208990496117352</v>
      </c>
      <c r="AE52" s="33">
        <v>1056.8046598653339</v>
      </c>
      <c r="AF52" s="34">
        <v>8647241.9084738307</v>
      </c>
      <c r="AG52" s="31">
        <v>7590.8804180589241</v>
      </c>
      <c r="AH52" s="32">
        <v>10.784865724489281</v>
      </c>
      <c r="AI52" s="32">
        <v>119.39456359458912</v>
      </c>
      <c r="AJ52" s="33">
        <v>1287.6543366016399</v>
      </c>
      <c r="AK52" s="34">
        <v>9774430.0889380351</v>
      </c>
      <c r="AL52" s="31">
        <v>9584.4003493992659</v>
      </c>
      <c r="AM52" s="32">
        <v>9.2680495798755835</v>
      </c>
      <c r="AN52" s="32">
        <v>169.82541807493956</v>
      </c>
      <c r="AO52" s="33">
        <v>1573.9503946416382</v>
      </c>
      <c r="AP52" s="34">
        <v>15085370.712340457</v>
      </c>
      <c r="AQ52" s="31">
        <v>9772.901766965806</v>
      </c>
      <c r="AR52" s="32">
        <v>9.5553091385180338</v>
      </c>
      <c r="AS52" s="32">
        <v>143.12832633438032</v>
      </c>
      <c r="AT52" s="33">
        <v>1367.6354046036952</v>
      </c>
      <c r="AU52" s="34">
        <v>13365766.462216431</v>
      </c>
      <c r="AV52" s="31">
        <v>14002.746520980578</v>
      </c>
      <c r="AW52" s="32">
        <v>9.5059068349866145</v>
      </c>
      <c r="AX52" s="32">
        <v>170.68369761185241</v>
      </c>
      <c r="AY52" s="33">
        <v>1622.5033277492953</v>
      </c>
      <c r="AZ52" s="34">
        <v>22719502.827920843</v>
      </c>
      <c r="BA52" s="35">
        <v>10358.581361692659</v>
      </c>
      <c r="BB52" s="36">
        <v>7.6558229733870276</v>
      </c>
      <c r="BC52" s="36">
        <v>178.86426885738103</v>
      </c>
      <c r="BD52" s="37">
        <v>1369.3531786364122</v>
      </c>
      <c r="BE52" s="38">
        <v>14184556.313797772</v>
      </c>
      <c r="BF52" s="35">
        <v>9503.9758816689973</v>
      </c>
      <c r="BG52" s="36">
        <v>10.903003814009761</v>
      </c>
      <c r="BH52" s="36">
        <v>168.58759743159578</v>
      </c>
      <c r="BI52" s="37">
        <v>1838.111217791431</v>
      </c>
      <c r="BJ52" s="38">
        <v>17469364.681714989</v>
      </c>
      <c r="BK52" s="35">
        <v>8751.0146803733187</v>
      </c>
      <c r="BL52" s="36">
        <v>10.431779002189275</v>
      </c>
      <c r="BM52" s="36">
        <v>153.65330437453122</v>
      </c>
      <c r="BN52" s="37">
        <v>1602.8773141912318</v>
      </c>
      <c r="BO52" s="38">
        <v>14026802.907324826</v>
      </c>
      <c r="BP52" s="35">
        <v>8654.7422755712014</v>
      </c>
      <c r="BQ52" s="36">
        <v>11.965776790400042</v>
      </c>
      <c r="BR52" s="36">
        <v>137.80563608333108</v>
      </c>
      <c r="BS52" s="37">
        <v>1648.9514818322391</v>
      </c>
      <c r="BT52" s="38">
        <v>14271250.100179257</v>
      </c>
      <c r="BU52" s="35">
        <v>9329.9965059038477</v>
      </c>
      <c r="BV52" s="36">
        <v>9.4771360969566594</v>
      </c>
      <c r="BW52" s="36">
        <v>166.7756515431758</v>
      </c>
      <c r="BX52" s="37">
        <v>1580.555547333297</v>
      </c>
      <c r="BY52" s="38">
        <v>14746577.734006602</v>
      </c>
      <c r="BZ52" s="35">
        <v>9123.1956893500756</v>
      </c>
      <c r="CA52" s="36">
        <v>9.7360508569240825</v>
      </c>
      <c r="CB52" s="36">
        <v>152.21076555372727</v>
      </c>
      <c r="CC52" s="37">
        <v>1481.931754402437</v>
      </c>
      <c r="CD52" s="38">
        <v>13519953.393675309</v>
      </c>
    </row>
    <row r="53" spans="1:82" x14ac:dyDescent="0.25">
      <c r="A53" s="11"/>
      <c r="B53" s="17" t="s">
        <v>6</v>
      </c>
      <c r="C53" s="20">
        <v>18203.59254063679</v>
      </c>
      <c r="D53" s="22">
        <v>19.911349709261295</v>
      </c>
      <c r="E53" s="22">
        <v>49.271228061035266</v>
      </c>
      <c r="F53" s="21">
        <v>981.05665252804147</v>
      </c>
      <c r="G53" s="23">
        <v>17858755.561901554</v>
      </c>
      <c r="H53" s="20">
        <v>16740.119401743501</v>
      </c>
      <c r="I53" s="22">
        <v>17.835132165037795</v>
      </c>
      <c r="J53" s="22">
        <v>69.586985622061874</v>
      </c>
      <c r="K53" s="21">
        <v>1241.0930855360582</v>
      </c>
      <c r="L53" s="23">
        <v>20776046.440551873</v>
      </c>
      <c r="M53" s="20">
        <v>19220.999852234017</v>
      </c>
      <c r="N53" s="22">
        <v>17.654645975125725</v>
      </c>
      <c r="O53" s="22">
        <v>64.848709927633834</v>
      </c>
      <c r="P53" s="21">
        <v>1144.8810157159962</v>
      </c>
      <c r="Q53" s="23">
        <v>22005757.833902694</v>
      </c>
      <c r="R53" s="20">
        <v>30315.755735510742</v>
      </c>
      <c r="S53" s="22">
        <v>16.812154907740389</v>
      </c>
      <c r="T53" s="22">
        <v>66.743065110153424</v>
      </c>
      <c r="U53" s="21">
        <v>1122.0947496493022</v>
      </c>
      <c r="V53" s="23">
        <v>34017150.342467323</v>
      </c>
      <c r="W53" s="20">
        <v>33488.620047492848</v>
      </c>
      <c r="X53" s="22">
        <v>18.57754105541515</v>
      </c>
      <c r="Y53" s="22">
        <v>49.703373248047882</v>
      </c>
      <c r="Z53" s="21">
        <v>923.36645710823257</v>
      </c>
      <c r="AA53" s="23">
        <v>30922268.446697205</v>
      </c>
      <c r="AB53" s="20">
        <v>34682.816611107788</v>
      </c>
      <c r="AC53" s="22">
        <v>15.387790218801634</v>
      </c>
      <c r="AD53" s="22">
        <v>56.513433374129797</v>
      </c>
      <c r="AE53" s="21">
        <v>869.61685730533225</v>
      </c>
      <c r="AF53" s="23">
        <v>30160761.983848732</v>
      </c>
      <c r="AG53" s="20">
        <v>40737.96717620024</v>
      </c>
      <c r="AH53" s="22">
        <v>15.884288849630986</v>
      </c>
      <c r="AI53" s="22">
        <v>67.528688585143968</v>
      </c>
      <c r="AJ53" s="21">
        <v>1072.6451951232057</v>
      </c>
      <c r="AK53" s="23">
        <v>43697384.750638053</v>
      </c>
      <c r="AL53" s="20">
        <v>38723.188069751312</v>
      </c>
      <c r="AM53" s="22">
        <v>13.956734944387167</v>
      </c>
      <c r="AN53" s="22">
        <v>91.072403046753124</v>
      </c>
      <c r="AO53" s="21">
        <v>1271.0733900719315</v>
      </c>
      <c r="AP53" s="23">
        <v>49220013.934211776</v>
      </c>
      <c r="AQ53" s="20">
        <v>36346.312199145883</v>
      </c>
      <c r="AR53" s="22">
        <v>12.775301547324153</v>
      </c>
      <c r="AS53" s="22">
        <v>82.083636247796491</v>
      </c>
      <c r="AT53" s="21">
        <v>1048.6432051664674</v>
      </c>
      <c r="AU53" s="23">
        <v>38114313.320493415</v>
      </c>
      <c r="AV53" s="20">
        <v>36971.504989615962</v>
      </c>
      <c r="AW53" s="22">
        <v>17.544940790148139</v>
      </c>
      <c r="AX53" s="22">
        <v>72.647806423923399</v>
      </c>
      <c r="AY53" s="21">
        <v>1274.6014622418797</v>
      </c>
      <c r="AZ53" s="23">
        <v>47123934.321047455</v>
      </c>
      <c r="BA53" s="7">
        <v>42831.255467195289</v>
      </c>
      <c r="BB53" s="9">
        <v>16.065804088835758</v>
      </c>
      <c r="BC53" s="9">
        <v>66.132763430905158</v>
      </c>
      <c r="BD53" s="10">
        <v>1062.4760211342441</v>
      </c>
      <c r="BE53" s="8">
        <v>45507181.88896998</v>
      </c>
      <c r="BF53" s="7">
        <v>42675.253078017406</v>
      </c>
      <c r="BG53" s="9">
        <v>17.757959321731462</v>
      </c>
      <c r="BH53" s="9">
        <v>72.27908194125024</v>
      </c>
      <c r="BI53" s="10">
        <v>1283.528996924817</v>
      </c>
      <c r="BJ53" s="8">
        <v>54774924.776740387</v>
      </c>
      <c r="BK53" s="7">
        <v>38671.126861539109</v>
      </c>
      <c r="BL53" s="9">
        <v>17.045224617418572</v>
      </c>
      <c r="BM53" s="9">
        <v>70.242671264352424</v>
      </c>
      <c r="BN53" s="10">
        <v>1197.3021094283786</v>
      </c>
      <c r="BO53" s="8">
        <v>46301021.765293211</v>
      </c>
      <c r="BP53" s="7">
        <v>39822.940288481797</v>
      </c>
      <c r="BQ53" s="9">
        <v>20.150499088683816</v>
      </c>
      <c r="BR53" s="9">
        <v>64.232717489870438</v>
      </c>
      <c r="BS53" s="10">
        <v>1294.3213152433216</v>
      </c>
      <c r="BT53" s="8">
        <v>51543680.451044023</v>
      </c>
      <c r="BU53" s="7">
        <v>43858.665504209392</v>
      </c>
      <c r="BV53" s="9">
        <v>19.032711049642241</v>
      </c>
      <c r="BW53" s="9">
        <v>62.679011194011061</v>
      </c>
      <c r="BX53" s="10">
        <v>1192.9515089329041</v>
      </c>
      <c r="BY53" s="8">
        <v>52321261.193030104</v>
      </c>
      <c r="BZ53" s="7">
        <v>48229.778370118947</v>
      </c>
      <c r="CA53" s="9">
        <v>18.302016782208277</v>
      </c>
      <c r="CB53" s="9">
        <v>63.076318863989833</v>
      </c>
      <c r="CC53" s="10">
        <v>1154.4238464086625</v>
      </c>
      <c r="CD53" s="8">
        <v>55677606.257470027</v>
      </c>
    </row>
    <row r="54" spans="1:82" x14ac:dyDescent="0.25">
      <c r="A54" s="248" t="s">
        <v>68</v>
      </c>
      <c r="B54" s="30" t="s">
        <v>32</v>
      </c>
      <c r="C54" s="245" t="s">
        <v>75</v>
      </c>
      <c r="D54" s="246"/>
      <c r="E54" s="246"/>
      <c r="F54" s="246"/>
      <c r="G54" s="247"/>
      <c r="H54" s="245" t="s">
        <v>75</v>
      </c>
      <c r="I54" s="246"/>
      <c r="J54" s="246"/>
      <c r="K54" s="246"/>
      <c r="L54" s="247"/>
      <c r="M54" s="245" t="s">
        <v>75</v>
      </c>
      <c r="N54" s="246"/>
      <c r="O54" s="246"/>
      <c r="P54" s="246"/>
      <c r="Q54" s="247"/>
      <c r="R54" s="245" t="s">
        <v>75</v>
      </c>
      <c r="S54" s="246"/>
      <c r="T54" s="246"/>
      <c r="U54" s="246"/>
      <c r="V54" s="247"/>
      <c r="W54" s="245" t="s">
        <v>75</v>
      </c>
      <c r="X54" s="246"/>
      <c r="Y54" s="246"/>
      <c r="Z54" s="246"/>
      <c r="AA54" s="247"/>
      <c r="AB54" s="245" t="s">
        <v>75</v>
      </c>
      <c r="AC54" s="246"/>
      <c r="AD54" s="246"/>
      <c r="AE54" s="246"/>
      <c r="AF54" s="247"/>
      <c r="AG54" s="245" t="s">
        <v>75</v>
      </c>
      <c r="AH54" s="246"/>
      <c r="AI54" s="246"/>
      <c r="AJ54" s="246"/>
      <c r="AK54" s="247"/>
      <c r="AL54" s="31">
        <v>26319.962648430235</v>
      </c>
      <c r="AM54" s="32">
        <v>16.943280773371146</v>
      </c>
      <c r="AN54" s="32">
        <v>42.247786372121283</v>
      </c>
      <c r="AO54" s="33">
        <v>715.81610655625411</v>
      </c>
      <c r="AP54" s="34">
        <v>18840253.187705364</v>
      </c>
      <c r="AQ54" s="31">
        <v>29248.779978209681</v>
      </c>
      <c r="AR54" s="32">
        <v>7.859410576522782</v>
      </c>
      <c r="AS54" s="32">
        <v>101.81752473261889</v>
      </c>
      <c r="AT54" s="33">
        <v>800.22573075891489</v>
      </c>
      <c r="AU54" s="34">
        <v>23405626.331869557</v>
      </c>
      <c r="AV54" s="31">
        <v>27460.763551961216</v>
      </c>
      <c r="AW54" s="32">
        <v>17.225683567511968</v>
      </c>
      <c r="AX54" s="32">
        <v>41.474233605338071</v>
      </c>
      <c r="AY54" s="33">
        <v>714.42202429062468</v>
      </c>
      <c r="AZ54" s="34">
        <v>19618574.285358336</v>
      </c>
      <c r="BA54" s="35">
        <v>42361.200571884248</v>
      </c>
      <c r="BB54" s="36">
        <v>19.583567962470628</v>
      </c>
      <c r="BC54" s="36">
        <v>38.205910125628563</v>
      </c>
      <c r="BD54" s="37">
        <v>748.20803751329174</v>
      </c>
      <c r="BE54" s="38">
        <v>31694990.746596441</v>
      </c>
      <c r="BF54" s="35">
        <v>57780.244839334213</v>
      </c>
      <c r="BG54" s="36">
        <v>20.763565778211021</v>
      </c>
      <c r="BH54" s="36">
        <v>40.554035454597127</v>
      </c>
      <c r="BI54" s="37">
        <v>842.04638273342869</v>
      </c>
      <c r="BJ54" s="38">
        <v>48653646.160413235</v>
      </c>
      <c r="BK54" s="35">
        <v>56094.816212817394</v>
      </c>
      <c r="BL54" s="36">
        <v>19.81782274506088</v>
      </c>
      <c r="BM54" s="36">
        <v>41.434948319016669</v>
      </c>
      <c r="BN54" s="37">
        <v>821.15046123703041</v>
      </c>
      <c r="BO54" s="38">
        <v>46062284.206161454</v>
      </c>
      <c r="BP54" s="35">
        <v>55080.136248759474</v>
      </c>
      <c r="BQ54" s="36">
        <v>19.347508482211659</v>
      </c>
      <c r="BR54" s="36">
        <v>43.690591117328168</v>
      </c>
      <c r="BS54" s="37">
        <v>845.30408223534789</v>
      </c>
      <c r="BT54" s="38">
        <v>46559464.021155544</v>
      </c>
      <c r="BU54" s="35">
        <v>80640.30829100385</v>
      </c>
      <c r="BV54" s="36">
        <v>17.62383360260166</v>
      </c>
      <c r="BW54" s="36">
        <v>44.621182944768371</v>
      </c>
      <c r="BX54" s="37">
        <v>786.39630336984499</v>
      </c>
      <c r="BY54" s="38">
        <v>63415240.342650086</v>
      </c>
      <c r="BZ54" s="35">
        <v>93460.188592364604</v>
      </c>
      <c r="CA54" s="36">
        <v>17.781412761550534</v>
      </c>
      <c r="CB54" s="36">
        <v>30.004583727017295</v>
      </c>
      <c r="CC54" s="37">
        <v>533.52388798859681</v>
      </c>
      <c r="CD54" s="38">
        <v>49863243.189945869</v>
      </c>
    </row>
    <row r="55" spans="1:82" x14ac:dyDescent="0.25">
      <c r="A55" s="249"/>
      <c r="B55" s="39" t="s">
        <v>3</v>
      </c>
      <c r="C55" s="245"/>
      <c r="D55" s="246"/>
      <c r="E55" s="246"/>
      <c r="F55" s="246"/>
      <c r="G55" s="247"/>
      <c r="H55" s="245"/>
      <c r="I55" s="246"/>
      <c r="J55" s="246"/>
      <c r="K55" s="246"/>
      <c r="L55" s="247"/>
      <c r="M55" s="245"/>
      <c r="N55" s="246"/>
      <c r="O55" s="246"/>
      <c r="P55" s="246"/>
      <c r="Q55" s="247"/>
      <c r="R55" s="245"/>
      <c r="S55" s="246"/>
      <c r="T55" s="246"/>
      <c r="U55" s="246"/>
      <c r="V55" s="247"/>
      <c r="W55" s="245"/>
      <c r="X55" s="246"/>
      <c r="Y55" s="246"/>
      <c r="Z55" s="246"/>
      <c r="AA55" s="247"/>
      <c r="AB55" s="245"/>
      <c r="AC55" s="246"/>
      <c r="AD55" s="246"/>
      <c r="AE55" s="246"/>
      <c r="AF55" s="247"/>
      <c r="AG55" s="245"/>
      <c r="AH55" s="246"/>
      <c r="AI55" s="246"/>
      <c r="AJ55" s="246"/>
      <c r="AK55" s="247"/>
      <c r="AL55" s="40">
        <v>13185.346188208161</v>
      </c>
      <c r="AM55" s="24">
        <v>9.1241825574642892</v>
      </c>
      <c r="AN55" s="24">
        <v>65.048195045806196</v>
      </c>
      <c r="AO55" s="25">
        <v>593.51160663147948</v>
      </c>
      <c r="AP55" s="41">
        <v>7825656.0001556687</v>
      </c>
      <c r="AQ55" s="40">
        <v>15169.397103825631</v>
      </c>
      <c r="AR55" s="24">
        <v>6.3257943894152042</v>
      </c>
      <c r="AS55" s="24">
        <v>149.04704714746978</v>
      </c>
      <c r="AT55" s="25">
        <v>942.84097460436749</v>
      </c>
      <c r="AU55" s="41">
        <v>14302329.149531621</v>
      </c>
      <c r="AV55" s="40">
        <v>9466.6454402379659</v>
      </c>
      <c r="AW55" s="24">
        <v>8.2171962031984265</v>
      </c>
      <c r="AX55" s="24">
        <v>78.192650637151957</v>
      </c>
      <c r="AY55" s="25">
        <v>642.52435193362521</v>
      </c>
      <c r="AZ55" s="41">
        <v>6082550.2264743028</v>
      </c>
      <c r="BA55" s="42">
        <v>21004.424368900021</v>
      </c>
      <c r="BB55" s="43">
        <v>10.745537304275812</v>
      </c>
      <c r="BC55" s="43">
        <v>74.721103881018394</v>
      </c>
      <c r="BD55" s="44">
        <v>802.91840917015179</v>
      </c>
      <c r="BE55" s="45">
        <v>16864838.999811936</v>
      </c>
      <c r="BF55" s="42">
        <v>38409.045628894353</v>
      </c>
      <c r="BG55" s="43">
        <v>16.564021565738233</v>
      </c>
      <c r="BH55" s="43">
        <v>51.013323108581488</v>
      </c>
      <c r="BI55" s="44">
        <v>844.98578411051653</v>
      </c>
      <c r="BJ55" s="45">
        <v>32455097.537667904</v>
      </c>
      <c r="BK55" s="42">
        <v>35002.648900435503</v>
      </c>
      <c r="BL55" s="43">
        <v>15.752177671203649</v>
      </c>
      <c r="BM55" s="43">
        <v>54.927406595901587</v>
      </c>
      <c r="BN55" s="44">
        <v>865.22626771708508</v>
      </c>
      <c r="BO55" s="45">
        <v>30285211.268335342</v>
      </c>
      <c r="BP55" s="42">
        <v>34464.722426433364</v>
      </c>
      <c r="BQ55" s="43">
        <v>14.81405288834498</v>
      </c>
      <c r="BR55" s="43">
        <v>57.464418162962076</v>
      </c>
      <c r="BS55" s="44">
        <v>851.28092986409285</v>
      </c>
      <c r="BT55" s="45">
        <v>29339160.954682048</v>
      </c>
      <c r="BU55" s="42">
        <v>53647.540450867833</v>
      </c>
      <c r="BV55" s="43">
        <v>13.116682621014428</v>
      </c>
      <c r="BW55" s="43">
        <v>64.765191914238272</v>
      </c>
      <c r="BX55" s="44">
        <v>849.50446722815332</v>
      </c>
      <c r="BY55" s="45">
        <v>45573825.268815279</v>
      </c>
      <c r="BZ55" s="42">
        <v>52849.12274227188</v>
      </c>
      <c r="CA55" s="43">
        <v>14.522076330916779</v>
      </c>
      <c r="CB55" s="43">
        <v>38.138398460138347</v>
      </c>
      <c r="CC55" s="44">
        <v>553.84873357704805</v>
      </c>
      <c r="CD55" s="45">
        <v>29270419.701465249</v>
      </c>
    </row>
    <row r="56" spans="1:82" x14ac:dyDescent="0.25">
      <c r="A56" s="249"/>
      <c r="B56" s="39" t="s">
        <v>4</v>
      </c>
      <c r="C56" s="245"/>
      <c r="D56" s="246"/>
      <c r="E56" s="246"/>
      <c r="F56" s="246"/>
      <c r="G56" s="247"/>
      <c r="H56" s="245"/>
      <c r="I56" s="246"/>
      <c r="J56" s="246"/>
      <c r="K56" s="246"/>
      <c r="L56" s="247"/>
      <c r="M56" s="245"/>
      <c r="N56" s="246"/>
      <c r="O56" s="246"/>
      <c r="P56" s="246"/>
      <c r="Q56" s="247"/>
      <c r="R56" s="245"/>
      <c r="S56" s="246"/>
      <c r="T56" s="246"/>
      <c r="U56" s="246"/>
      <c r="V56" s="247"/>
      <c r="W56" s="245"/>
      <c r="X56" s="246"/>
      <c r="Y56" s="246"/>
      <c r="Z56" s="246"/>
      <c r="AA56" s="247"/>
      <c r="AB56" s="245"/>
      <c r="AC56" s="246"/>
      <c r="AD56" s="246"/>
      <c r="AE56" s="246"/>
      <c r="AF56" s="247"/>
      <c r="AG56" s="245"/>
      <c r="AH56" s="246"/>
      <c r="AI56" s="246"/>
      <c r="AJ56" s="246"/>
      <c r="AK56" s="247"/>
      <c r="AL56" s="40">
        <v>10189.082313745415</v>
      </c>
      <c r="AM56" s="24">
        <v>22.160360551216979</v>
      </c>
      <c r="AN56" s="24">
        <v>33.32239946261015</v>
      </c>
      <c r="AO56" s="25">
        <v>738.43638652312075</v>
      </c>
      <c r="AP56" s="41">
        <v>7523989.1257488094</v>
      </c>
      <c r="AQ56" s="40">
        <v>12629.042221898242</v>
      </c>
      <c r="AR56" s="24">
        <v>8.5384718623206304</v>
      </c>
      <c r="AS56" s="24">
        <v>72.587343522786867</v>
      </c>
      <c r="AT56" s="25">
        <v>619.78499022991775</v>
      </c>
      <c r="AU56" s="41">
        <v>7827290.8101124158</v>
      </c>
      <c r="AV56" s="40">
        <v>13432.525784504052</v>
      </c>
      <c r="AW56" s="24">
        <v>22.211133447936788</v>
      </c>
      <c r="AX56" s="24">
        <v>35.988177798961104</v>
      </c>
      <c r="AY56" s="25">
        <v>799.33821964079959</v>
      </c>
      <c r="AZ56" s="41">
        <v>10737131.245864563</v>
      </c>
      <c r="BA56" s="42">
        <v>17860.070412138972</v>
      </c>
      <c r="BB56" s="43">
        <v>27.409161064355885</v>
      </c>
      <c r="BC56" s="43">
        <v>23.016769063458788</v>
      </c>
      <c r="BD56" s="44">
        <v>630.87033044142663</v>
      </c>
      <c r="BE56" s="45">
        <v>11267388.522613266</v>
      </c>
      <c r="BF56" s="42">
        <v>15225.087969087552</v>
      </c>
      <c r="BG56" s="43">
        <v>26.490843029143527</v>
      </c>
      <c r="BH56" s="43">
        <v>25.880375264632562</v>
      </c>
      <c r="BI56" s="44">
        <v>685.59295867071023</v>
      </c>
      <c r="BJ56" s="45">
        <v>10438213.10674857</v>
      </c>
      <c r="BK56" s="42">
        <v>18067.449759440631</v>
      </c>
      <c r="BL56" s="43">
        <v>24.910982435284147</v>
      </c>
      <c r="BM56" s="43">
        <v>28.165917432989879</v>
      </c>
      <c r="BN56" s="44">
        <v>701.64067444687419</v>
      </c>
      <c r="BO56" s="45">
        <v>12676857.634748939</v>
      </c>
      <c r="BP56" s="42">
        <v>17202.957385740512</v>
      </c>
      <c r="BQ56" s="43">
        <v>24.417649230451246</v>
      </c>
      <c r="BR56" s="43">
        <v>29.031566336131725</v>
      </c>
      <c r="BS56" s="44">
        <v>708.88260340624106</v>
      </c>
      <c r="BT56" s="45">
        <v>12194877.217890358</v>
      </c>
      <c r="BU56" s="42">
        <v>25190.75596637062</v>
      </c>
      <c r="BV56" s="43">
        <v>25.695210992645784</v>
      </c>
      <c r="BW56" s="43">
        <v>24.125751206312295</v>
      </c>
      <c r="BX56" s="44">
        <v>619.91626760227291</v>
      </c>
      <c r="BY56" s="45">
        <v>15616159.416752163</v>
      </c>
      <c r="BZ56" s="42">
        <v>39715.260869658436</v>
      </c>
      <c r="CA56" s="43">
        <v>21.498980269387964</v>
      </c>
      <c r="CB56" s="43">
        <v>22.951896932951218</v>
      </c>
      <c r="CC56" s="44">
        <v>493.44237930654435</v>
      </c>
      <c r="CD56" s="45">
        <v>19597192.818304356</v>
      </c>
    </row>
    <row r="57" spans="1:82" x14ac:dyDescent="0.25">
      <c r="A57" s="249"/>
      <c r="B57" s="39" t="s">
        <v>5</v>
      </c>
      <c r="C57" s="245"/>
      <c r="D57" s="246"/>
      <c r="E57" s="246"/>
      <c r="F57" s="246"/>
      <c r="G57" s="247"/>
      <c r="H57" s="245"/>
      <c r="I57" s="246"/>
      <c r="J57" s="246"/>
      <c r="K57" s="246"/>
      <c r="L57" s="247"/>
      <c r="M57" s="245"/>
      <c r="N57" s="246"/>
      <c r="O57" s="246"/>
      <c r="P57" s="246"/>
      <c r="Q57" s="247"/>
      <c r="R57" s="245"/>
      <c r="S57" s="246"/>
      <c r="T57" s="246"/>
      <c r="U57" s="246"/>
      <c r="V57" s="247"/>
      <c r="W57" s="245"/>
      <c r="X57" s="246"/>
      <c r="Y57" s="246"/>
      <c r="Z57" s="246"/>
      <c r="AA57" s="247"/>
      <c r="AB57" s="245"/>
      <c r="AC57" s="246"/>
      <c r="AD57" s="246"/>
      <c r="AE57" s="246"/>
      <c r="AF57" s="247"/>
      <c r="AG57" s="245"/>
      <c r="AH57" s="246"/>
      <c r="AI57" s="246"/>
      <c r="AJ57" s="246"/>
      <c r="AK57" s="247"/>
      <c r="AL57" s="40">
        <v>2945.5341464766602</v>
      </c>
      <c r="AM57" s="24">
        <v>33.89784964917984</v>
      </c>
      <c r="AN57" s="24">
        <v>34.959472950692259</v>
      </c>
      <c r="AO57" s="25">
        <v>1185.050957897135</v>
      </c>
      <c r="AP57" s="41">
        <v>3490608.061800885</v>
      </c>
      <c r="AQ57" s="40">
        <v>1450.340652485809</v>
      </c>
      <c r="AR57" s="24">
        <v>17.986782564832939</v>
      </c>
      <c r="AS57" s="24">
        <v>48.913567402879558</v>
      </c>
      <c r="AT57" s="25">
        <v>879.79770134589478</v>
      </c>
      <c r="AU57" s="41">
        <v>1276006.3722255197</v>
      </c>
      <c r="AV57" s="40">
        <v>4561.5923272191958</v>
      </c>
      <c r="AW57" s="24">
        <v>21.240284270732843</v>
      </c>
      <c r="AX57" s="24">
        <v>28.887467682826195</v>
      </c>
      <c r="AY57" s="25">
        <v>613.57802544483638</v>
      </c>
      <c r="AZ57" s="41">
        <v>2798892.8130194708</v>
      </c>
      <c r="BA57" s="42">
        <v>3496.7057908452584</v>
      </c>
      <c r="BB57" s="43">
        <v>32.702230342860425</v>
      </c>
      <c r="BC57" s="43">
        <v>31.156631283813429</v>
      </c>
      <c r="BD57" s="44">
        <v>1018.8913329508385</v>
      </c>
      <c r="BE57" s="45">
        <v>3562763.2241712371</v>
      </c>
      <c r="BF57" s="42">
        <v>4146.1112413523169</v>
      </c>
      <c r="BG57" s="43">
        <v>38.636261659968063</v>
      </c>
      <c r="BH57" s="43">
        <v>35.959341589273073</v>
      </c>
      <c r="BI57" s="44">
        <v>1389.3345307633267</v>
      </c>
      <c r="BJ57" s="45">
        <v>5760335.5159967756</v>
      </c>
      <c r="BK57" s="42">
        <v>3024.7175529412502</v>
      </c>
      <c r="BL57" s="43">
        <v>36.443487579515434</v>
      </c>
      <c r="BM57" s="43">
        <v>28.124648121450011</v>
      </c>
      <c r="BN57" s="44">
        <v>1024.9602644923052</v>
      </c>
      <c r="BO57" s="45">
        <v>3100215.3030771823</v>
      </c>
      <c r="BP57" s="42">
        <v>3412.4564365855717</v>
      </c>
      <c r="BQ57" s="43">
        <v>39.574249753835552</v>
      </c>
      <c r="BR57" s="43">
        <v>37.212861200361985</v>
      </c>
      <c r="BS57" s="44">
        <v>1472.6710631979424</v>
      </c>
      <c r="BT57" s="45">
        <v>5025425.8485831358</v>
      </c>
      <c r="BU57" s="42">
        <v>1802.0118737653827</v>
      </c>
      <c r="BV57" s="43">
        <v>38.974118258270934</v>
      </c>
      <c r="BW57" s="43">
        <v>31.684434981666229</v>
      </c>
      <c r="BX57" s="44">
        <v>1234.8729159219561</v>
      </c>
      <c r="BY57" s="45">
        <v>2225255.6570826462</v>
      </c>
      <c r="BZ57" s="42">
        <v>895.80498043430089</v>
      </c>
      <c r="CA57" s="43">
        <v>45.252690823278762</v>
      </c>
      <c r="CB57" s="43">
        <v>24.560679924488902</v>
      </c>
      <c r="CC57" s="44">
        <v>1111.4368550324059</v>
      </c>
      <c r="CD57" s="45">
        <v>995630.67017626518</v>
      </c>
    </row>
    <row r="58" spans="1:82" x14ac:dyDescent="0.25">
      <c r="A58" s="249"/>
      <c r="B58" s="30" t="s">
        <v>33</v>
      </c>
      <c r="C58" s="245"/>
      <c r="D58" s="246"/>
      <c r="E58" s="246"/>
      <c r="F58" s="246"/>
      <c r="G58" s="247"/>
      <c r="H58" s="245"/>
      <c r="I58" s="246"/>
      <c r="J58" s="246"/>
      <c r="K58" s="246"/>
      <c r="L58" s="247"/>
      <c r="M58" s="245"/>
      <c r="N58" s="246"/>
      <c r="O58" s="246"/>
      <c r="P58" s="246"/>
      <c r="Q58" s="247"/>
      <c r="R58" s="245"/>
      <c r="S58" s="246"/>
      <c r="T58" s="246"/>
      <c r="U58" s="246"/>
      <c r="V58" s="247"/>
      <c r="W58" s="245"/>
      <c r="X58" s="246"/>
      <c r="Y58" s="246"/>
      <c r="Z58" s="246"/>
      <c r="AA58" s="247"/>
      <c r="AB58" s="245"/>
      <c r="AC58" s="246"/>
      <c r="AD58" s="246"/>
      <c r="AE58" s="246"/>
      <c r="AF58" s="247"/>
      <c r="AG58" s="245"/>
      <c r="AH58" s="246"/>
      <c r="AI58" s="246"/>
      <c r="AJ58" s="246"/>
      <c r="AK58" s="247"/>
      <c r="AL58" s="31">
        <v>17970.659772738985</v>
      </c>
      <c r="AM58" s="32">
        <v>9.7170096709531641</v>
      </c>
      <c r="AN58" s="32">
        <v>126.48226513042655</v>
      </c>
      <c r="AO58" s="33">
        <v>1229.0293934764193</v>
      </c>
      <c r="AP58" s="34">
        <v>22086469.080860499</v>
      </c>
      <c r="AQ58" s="31">
        <v>9296.0301011838692</v>
      </c>
      <c r="AR58" s="32">
        <v>9.1149015399032436</v>
      </c>
      <c r="AS58" s="32">
        <v>117.96442149053625</v>
      </c>
      <c r="AT58" s="33">
        <v>1075.2340870978828</v>
      </c>
      <c r="AU58" s="34">
        <v>9995408.4394808561</v>
      </c>
      <c r="AV58" s="31">
        <v>21569.29499379596</v>
      </c>
      <c r="AW58" s="32">
        <v>9.4878885576370813</v>
      </c>
      <c r="AX58" s="32">
        <v>124.31618826188459</v>
      </c>
      <c r="AY58" s="33">
        <v>1179.4981401389916</v>
      </c>
      <c r="AZ58" s="34">
        <v>25440943.329291463</v>
      </c>
      <c r="BA58" s="35">
        <v>25005.544749349436</v>
      </c>
      <c r="BB58" s="36">
        <v>8.268330152534487</v>
      </c>
      <c r="BC58" s="36">
        <v>142.91321710108105</v>
      </c>
      <c r="BD58" s="37">
        <v>1181.6536621525831</v>
      </c>
      <c r="BE58" s="38">
        <v>29547893.527188808</v>
      </c>
      <c r="BF58" s="35">
        <v>22834.512864733788</v>
      </c>
      <c r="BG58" s="36">
        <v>9.8011384609093692</v>
      </c>
      <c r="BH58" s="36">
        <v>127.90419573744337</v>
      </c>
      <c r="BI58" s="37">
        <v>1253.6067321539358</v>
      </c>
      <c r="BJ58" s="38">
        <v>28625499.052685931</v>
      </c>
      <c r="BK58" s="35">
        <v>23427.865455710653</v>
      </c>
      <c r="BL58" s="36">
        <v>9.0626182050438935</v>
      </c>
      <c r="BM58" s="36">
        <v>149.21192734014349</v>
      </c>
      <c r="BN58" s="37">
        <v>1352.2507291224708</v>
      </c>
      <c r="BO58" s="38">
        <v>31680348.144267879</v>
      </c>
      <c r="BP58" s="35">
        <v>29384.541106088662</v>
      </c>
      <c r="BQ58" s="36">
        <v>9.3114872105658755</v>
      </c>
      <c r="BR58" s="36">
        <v>143.91540003465411</v>
      </c>
      <c r="BS58" s="37">
        <v>1340.0664068261542</v>
      </c>
      <c r="BT58" s="38">
        <v>39377236.416271657</v>
      </c>
      <c r="BU58" s="35">
        <v>21398.102775746585</v>
      </c>
      <c r="BV58" s="36">
        <v>6.7783260748367926</v>
      </c>
      <c r="BW58" s="36">
        <v>155.57916225547498</v>
      </c>
      <c r="BX58" s="37">
        <v>1054.5662922175502</v>
      </c>
      <c r="BY58" s="38">
        <v>22565717.904709145</v>
      </c>
      <c r="BZ58" s="35">
        <v>26678.199919528754</v>
      </c>
      <c r="CA58" s="36">
        <v>8.5499121211281857</v>
      </c>
      <c r="CB58" s="36">
        <v>120.89790662582359</v>
      </c>
      <c r="CC58" s="37">
        <v>1033.6664772791528</v>
      </c>
      <c r="CD58" s="38">
        <v>27576360.930968262</v>
      </c>
    </row>
    <row r="59" spans="1:82" x14ac:dyDescent="0.25">
      <c r="A59" s="11"/>
      <c r="B59" s="17" t="s">
        <v>6</v>
      </c>
      <c r="C59" s="20"/>
      <c r="D59" s="22"/>
      <c r="E59" s="22"/>
      <c r="F59" s="21"/>
      <c r="G59" s="23"/>
      <c r="H59" s="20"/>
      <c r="I59" s="22"/>
      <c r="J59" s="22"/>
      <c r="K59" s="21"/>
      <c r="L59" s="23"/>
      <c r="M59" s="20"/>
      <c r="N59" s="22"/>
      <c r="O59" s="22"/>
      <c r="P59" s="21"/>
      <c r="Q59" s="23"/>
      <c r="R59" s="20"/>
      <c r="S59" s="22"/>
      <c r="T59" s="22"/>
      <c r="U59" s="21"/>
      <c r="V59" s="23"/>
      <c r="W59" s="20"/>
      <c r="X59" s="22"/>
      <c r="Y59" s="22"/>
      <c r="Z59" s="21"/>
      <c r="AA59" s="23"/>
      <c r="AB59" s="20"/>
      <c r="AC59" s="22"/>
      <c r="AD59" s="22"/>
      <c r="AE59" s="21"/>
      <c r="AF59" s="23"/>
      <c r="AG59" s="20"/>
      <c r="AH59" s="22"/>
      <c r="AI59" s="22"/>
      <c r="AJ59" s="21"/>
      <c r="AK59" s="23"/>
      <c r="AL59" s="20">
        <v>44290.622421169217</v>
      </c>
      <c r="AM59" s="22">
        <v>14.011263738878975</v>
      </c>
      <c r="AN59" s="22">
        <v>65.950466641548147</v>
      </c>
      <c r="AO59" s="21">
        <v>924.049381816871</v>
      </c>
      <c r="AP59" s="23">
        <v>40926722.268565863</v>
      </c>
      <c r="AQ59" s="20">
        <v>38544.810079393552</v>
      </c>
      <c r="AR59" s="22">
        <v>8.1622031383050118</v>
      </c>
      <c r="AS59" s="22">
        <v>106.1662829480662</v>
      </c>
      <c r="AT59" s="21">
        <v>866.55076786088375</v>
      </c>
      <c r="AU59" s="23">
        <v>33401034.771350414</v>
      </c>
      <c r="AV59" s="20">
        <v>49030.058545757172</v>
      </c>
      <c r="AW59" s="22">
        <v>13.821674106382</v>
      </c>
      <c r="AX59" s="22">
        <v>66.491093827452488</v>
      </c>
      <c r="AY59" s="21">
        <v>919.01822985991612</v>
      </c>
      <c r="AZ59" s="23">
        <v>45059517.614649802</v>
      </c>
      <c r="BA59" s="7">
        <v>67366.745321233684</v>
      </c>
      <c r="BB59" s="9">
        <v>15.383518159608824</v>
      </c>
      <c r="BC59" s="9">
        <v>59.095498637110502</v>
      </c>
      <c r="BD59" s="10">
        <v>909.09667643512796</v>
      </c>
      <c r="BE59" s="8">
        <v>61242884.273785248</v>
      </c>
      <c r="BF59" s="7">
        <v>80614.757704067975</v>
      </c>
      <c r="BG59" s="9">
        <v>17.658406192858791</v>
      </c>
      <c r="BH59" s="9">
        <v>54.287051461783804</v>
      </c>
      <c r="BI59" s="10">
        <v>958.62280572480745</v>
      </c>
      <c r="BJ59" s="8">
        <v>77279145.213099182</v>
      </c>
      <c r="BK59" s="7">
        <v>79522.681668528079</v>
      </c>
      <c r="BL59" s="9">
        <v>16.649274104278717</v>
      </c>
      <c r="BM59" s="9">
        <v>58.718225353868071</v>
      </c>
      <c r="BN59" s="10">
        <v>977.61582883335848</v>
      </c>
      <c r="BO59" s="8">
        <v>77742632.350429401</v>
      </c>
      <c r="BP59" s="7">
        <v>84464.6773548481</v>
      </c>
      <c r="BQ59" s="9">
        <v>15.856062248902525</v>
      </c>
      <c r="BR59" s="9">
        <v>64.166478451379845</v>
      </c>
      <c r="BS59" s="10">
        <v>1017.4276766179424</v>
      </c>
      <c r="BT59" s="8">
        <v>85936700.437427238</v>
      </c>
      <c r="BU59" s="7">
        <v>102038.41106675044</v>
      </c>
      <c r="BV59" s="9">
        <v>15.349461801746875</v>
      </c>
      <c r="BW59" s="9">
        <v>54.896599234285667</v>
      </c>
      <c r="BX59" s="10">
        <v>842.63325299247458</v>
      </c>
      <c r="BY59" s="8">
        <v>85980958.247359246</v>
      </c>
      <c r="BZ59" s="7">
        <v>120138.38851189337</v>
      </c>
      <c r="CA59" s="9">
        <v>15.73144503106059</v>
      </c>
      <c r="CB59" s="9">
        <v>40.974409628699441</v>
      </c>
      <c r="CC59" s="10">
        <v>644.58667275404503</v>
      </c>
      <c r="CD59" s="8">
        <v>77439604.120914131</v>
      </c>
    </row>
    <row r="60" spans="1:82" x14ac:dyDescent="0.25">
      <c r="A60" s="249" t="s">
        <v>37</v>
      </c>
      <c r="B60" s="30" t="s">
        <v>32</v>
      </c>
      <c r="C60" s="31">
        <v>75751.792590808051</v>
      </c>
      <c r="D60" s="32">
        <v>16.956195965376857</v>
      </c>
      <c r="E60" s="32">
        <v>36.386224294410674</v>
      </c>
      <c r="F60" s="33">
        <v>616.97194957618365</v>
      </c>
      <c r="G60" s="34">
        <v>46736731.158641547</v>
      </c>
      <c r="H60" s="31">
        <v>72656.905338890298</v>
      </c>
      <c r="I60" s="32">
        <v>15.327413620286771</v>
      </c>
      <c r="J60" s="32">
        <v>44.223387116362524</v>
      </c>
      <c r="K60" s="33">
        <v>677.83014602254946</v>
      </c>
      <c r="L60" s="34">
        <v>49249040.755406566</v>
      </c>
      <c r="M60" s="31">
        <v>81966.41384450093</v>
      </c>
      <c r="N60" s="32">
        <v>14.647448078881466</v>
      </c>
      <c r="O60" s="32">
        <v>48.10180112000814</v>
      </c>
      <c r="P60" s="33">
        <v>704.56863440600159</v>
      </c>
      <c r="Q60" s="34">
        <v>57750964.269577205</v>
      </c>
      <c r="R60" s="31">
        <v>86585.14851454334</v>
      </c>
      <c r="S60" s="32">
        <v>15.26494009914386</v>
      </c>
      <c r="T60" s="32">
        <v>41.77205606454276</v>
      </c>
      <c r="U60" s="33">
        <v>637.64793364332422</v>
      </c>
      <c r="V60" s="34">
        <v>55210841.034498908</v>
      </c>
      <c r="W60" s="31">
        <v>95083.323423651353</v>
      </c>
      <c r="X60" s="32">
        <v>15.944038390182667</v>
      </c>
      <c r="Y60" s="32">
        <v>32.861038229307326</v>
      </c>
      <c r="Z60" s="33">
        <v>523.9376550693363</v>
      </c>
      <c r="AA60" s="34">
        <v>49817733.510787189</v>
      </c>
      <c r="AB60" s="31">
        <v>101898.63525985063</v>
      </c>
      <c r="AC60" s="32">
        <v>15.151607356510771</v>
      </c>
      <c r="AD60" s="32">
        <v>38.817974413976209</v>
      </c>
      <c r="AE60" s="33">
        <v>588.15470669564888</v>
      </c>
      <c r="AF60" s="34">
        <v>59932161.933944352</v>
      </c>
      <c r="AG60" s="31">
        <v>117331.11634081489</v>
      </c>
      <c r="AH60" s="32">
        <v>14.997465493155046</v>
      </c>
      <c r="AI60" s="32">
        <v>39.960347156281969</v>
      </c>
      <c r="AJ60" s="33">
        <v>599.30392757083519</v>
      </c>
      <c r="AK60" s="34">
        <v>70316998.849320963</v>
      </c>
      <c r="AL60" s="31">
        <v>79637.843434347538</v>
      </c>
      <c r="AM60" s="32">
        <v>16.449754889621126</v>
      </c>
      <c r="AN60" s="32">
        <v>40.180912292994677</v>
      </c>
      <c r="AO60" s="33">
        <v>660.96615846112672</v>
      </c>
      <c r="AP60" s="34">
        <v>52637919.442929357</v>
      </c>
      <c r="AQ60" s="31">
        <v>76648.170618939621</v>
      </c>
      <c r="AR60" s="32">
        <v>13.981495035174918</v>
      </c>
      <c r="AS60" s="32">
        <v>63.781086893442456</v>
      </c>
      <c r="AT60" s="33">
        <v>891.75494973872571</v>
      </c>
      <c r="AU60" s="34">
        <v>68351385.537857771</v>
      </c>
      <c r="AV60" s="31">
        <v>66664.074419461933</v>
      </c>
      <c r="AW60" s="32">
        <v>14.925748402218803</v>
      </c>
      <c r="AX60" s="32">
        <v>43.002989421181063</v>
      </c>
      <c r="AY60" s="33">
        <v>641.8518006438253</v>
      </c>
      <c r="AZ60" s="34">
        <v>42788456.204385616</v>
      </c>
      <c r="BA60" s="35">
        <v>99870.434544539385</v>
      </c>
      <c r="BB60" s="36">
        <v>22.651896966809637</v>
      </c>
      <c r="BC60" s="36">
        <v>29.683380587784011</v>
      </c>
      <c r="BD60" s="37">
        <v>672.38487870108077</v>
      </c>
      <c r="BE60" s="38">
        <v>67151370.017054334</v>
      </c>
      <c r="BF60" s="35">
        <v>104700.87315916104</v>
      </c>
      <c r="BG60" s="36">
        <v>14.528887376343061</v>
      </c>
      <c r="BH60" s="36">
        <v>47.770741967750141</v>
      </c>
      <c r="BI60" s="37">
        <v>694.05572993378667</v>
      </c>
      <c r="BJ60" s="38">
        <v>72668240.945186332</v>
      </c>
      <c r="BK60" s="35">
        <v>122978.78122700637</v>
      </c>
      <c r="BL60" s="36">
        <v>13.392369219249483</v>
      </c>
      <c r="BM60" s="36">
        <v>52.819526615331718</v>
      </c>
      <c r="BN60" s="37">
        <v>707.37860241849717</v>
      </c>
      <c r="BO60" s="38">
        <v>86992558.391489878</v>
      </c>
      <c r="BP60" s="35">
        <v>118920.23112232561</v>
      </c>
      <c r="BQ60" s="36">
        <v>12.832956579442476</v>
      </c>
      <c r="BR60" s="36">
        <v>58.266696323813584</v>
      </c>
      <c r="BS60" s="37">
        <v>747.73398395106108</v>
      </c>
      <c r="BT60" s="38">
        <v>88920698.189477488</v>
      </c>
      <c r="BU60" s="35">
        <v>143323.5112822167</v>
      </c>
      <c r="BV60" s="36">
        <v>14.157563779850266</v>
      </c>
      <c r="BW60" s="36">
        <v>53.678302100086569</v>
      </c>
      <c r="BX60" s="37">
        <v>759.95398557604608</v>
      </c>
      <c r="BY60" s="38">
        <v>108919273.62567398</v>
      </c>
      <c r="BZ60" s="35">
        <v>182387.38260856824</v>
      </c>
      <c r="CA60" s="36">
        <v>14.456113323122585</v>
      </c>
      <c r="CB60" s="36">
        <v>40.788294750150214</v>
      </c>
      <c r="CC60" s="37">
        <v>589.64021116509753</v>
      </c>
      <c r="CD60" s="38">
        <v>107542934.79516561</v>
      </c>
    </row>
    <row r="61" spans="1:82" x14ac:dyDescent="0.25">
      <c r="A61" s="249"/>
      <c r="B61" s="39" t="s">
        <v>3</v>
      </c>
      <c r="C61" s="40">
        <v>48239.601133867349</v>
      </c>
      <c r="D61" s="24">
        <v>10.561150879485798</v>
      </c>
      <c r="E61" s="24">
        <v>57.080904026907895</v>
      </c>
      <c r="F61" s="25">
        <v>602.84003976562269</v>
      </c>
      <c r="G61" s="41">
        <v>29080763.0658185</v>
      </c>
      <c r="H61" s="40">
        <v>52594.474988452348</v>
      </c>
      <c r="I61" s="24">
        <v>11.945401996630794</v>
      </c>
      <c r="J61" s="24">
        <v>57.505712626173619</v>
      </c>
      <c r="K61" s="25">
        <v>686.92885442237105</v>
      </c>
      <c r="L61" s="41">
        <v>36128662.452763811</v>
      </c>
      <c r="M61" s="40">
        <v>58377.978686282651</v>
      </c>
      <c r="N61" s="24">
        <v>9.857240665067394</v>
      </c>
      <c r="O61" s="24">
        <v>69.535229407051375</v>
      </c>
      <c r="P61" s="25">
        <v>685.42549096597691</v>
      </c>
      <c r="Q61" s="41">
        <v>40013754.70264677</v>
      </c>
      <c r="R61" s="40">
        <v>64600.283542557765</v>
      </c>
      <c r="S61" s="24">
        <v>10.726359198412675</v>
      </c>
      <c r="T61" s="24">
        <v>59.656661672815076</v>
      </c>
      <c r="U61" s="25">
        <v>639.89878168079292</v>
      </c>
      <c r="V61" s="41">
        <v>41337642.735116594</v>
      </c>
      <c r="W61" s="40">
        <v>70593.528028056899</v>
      </c>
      <c r="X61" s="24">
        <v>10.801658651426195</v>
      </c>
      <c r="Y61" s="24">
        <v>46.40395772985682</v>
      </c>
      <c r="Z61" s="25">
        <v>501.23971147312335</v>
      </c>
      <c r="AA61" s="41">
        <v>35384279.620652884</v>
      </c>
      <c r="AB61" s="40">
        <v>74189.102317673111</v>
      </c>
      <c r="AC61" s="24">
        <v>11.854472685149013</v>
      </c>
      <c r="AD61" s="24">
        <v>50.495750504720355</v>
      </c>
      <c r="AE61" s="25">
        <v>598.60049507430688</v>
      </c>
      <c r="AF61" s="41">
        <v>44409633.376477621</v>
      </c>
      <c r="AG61" s="40">
        <v>67278.518388620476</v>
      </c>
      <c r="AH61" s="24">
        <v>9.4758993258977782</v>
      </c>
      <c r="AI61" s="24">
        <v>65.278926469510182</v>
      </c>
      <c r="AJ61" s="25">
        <v>618.57653532776214</v>
      </c>
      <c r="AK61" s="41">
        <v>41616912.806818023</v>
      </c>
      <c r="AL61" s="40">
        <v>35708.788116332951</v>
      </c>
      <c r="AM61" s="24">
        <v>9.2903104739377724</v>
      </c>
      <c r="AN61" s="24">
        <v>67.212905520557982</v>
      </c>
      <c r="AO61" s="25">
        <v>624.42876014142973</v>
      </c>
      <c r="AP61" s="41">
        <v>22297594.289634779</v>
      </c>
      <c r="AQ61" s="40">
        <v>24968.509881037869</v>
      </c>
      <c r="AR61" s="24">
        <v>14.692852606087326</v>
      </c>
      <c r="AS61" s="24">
        <v>78.94258743925397</v>
      </c>
      <c r="AT61" s="25">
        <v>1159.8918015881184</v>
      </c>
      <c r="AU61" s="41">
        <v>28960769.908887766</v>
      </c>
      <c r="AV61" s="40">
        <v>27598.928703850041</v>
      </c>
      <c r="AW61" s="24">
        <v>6.8725891088485787</v>
      </c>
      <c r="AX61" s="24">
        <v>67.802456408404154</v>
      </c>
      <c r="AY61" s="25">
        <v>465.97842346557974</v>
      </c>
      <c r="AZ61" s="41">
        <v>12860505.286758989</v>
      </c>
      <c r="BA61" s="42">
        <v>46186.466426764062</v>
      </c>
      <c r="BB61" s="43">
        <v>11.239123695370637</v>
      </c>
      <c r="BC61" s="43">
        <v>56.860010883473109</v>
      </c>
      <c r="BD61" s="44">
        <v>639.05669563947561</v>
      </c>
      <c r="BE61" s="45">
        <v>29515770.61795155</v>
      </c>
      <c r="BF61" s="42">
        <v>66648.468640552208</v>
      </c>
      <c r="BG61" s="43">
        <v>12.03116427200332</v>
      </c>
      <c r="BH61" s="43">
        <v>57.68757621487368</v>
      </c>
      <c r="BI61" s="44">
        <v>694.04870589485677</v>
      </c>
      <c r="BJ61" s="45">
        <v>46257283.409849204</v>
      </c>
      <c r="BK61" s="42">
        <v>76088.916101559764</v>
      </c>
      <c r="BL61" s="43">
        <v>10.174780341178785</v>
      </c>
      <c r="BM61" s="43">
        <v>69.384170866835674</v>
      </c>
      <c r="BN61" s="44">
        <v>705.96869772486912</v>
      </c>
      <c r="BO61" s="45">
        <v>53716393.011514969</v>
      </c>
      <c r="BP61" s="42">
        <v>78489.176439351591</v>
      </c>
      <c r="BQ61" s="43">
        <v>10.331613285774058</v>
      </c>
      <c r="BR61" s="43">
        <v>71.046243895885979</v>
      </c>
      <c r="BS61" s="44">
        <v>734.02231733907945</v>
      </c>
      <c r="BT61" s="45">
        <v>57612807.176048733</v>
      </c>
      <c r="BU61" s="42">
        <v>90851.361464642774</v>
      </c>
      <c r="BV61" s="43">
        <v>11.536290980176599</v>
      </c>
      <c r="BW61" s="43">
        <v>69.79082749312181</v>
      </c>
      <c r="BX61" s="44">
        <v>805.12729370796217</v>
      </c>
      <c r="BY61" s="45">
        <v>73146910.785711676</v>
      </c>
      <c r="BZ61" s="42">
        <v>99773.343062676111</v>
      </c>
      <c r="CA61" s="43">
        <v>11.620106468449018</v>
      </c>
      <c r="CB61" s="43">
        <v>54.920668190251767</v>
      </c>
      <c r="CC61" s="44">
        <v>638.18401168908679</v>
      </c>
      <c r="CD61" s="45">
        <v>63673752.335370153</v>
      </c>
    </row>
    <row r="62" spans="1:82" x14ac:dyDescent="0.25">
      <c r="A62" s="249"/>
      <c r="B62" s="39" t="s">
        <v>4</v>
      </c>
      <c r="C62" s="40">
        <v>16342.2131234034</v>
      </c>
      <c r="D62" s="24">
        <v>24.722368001872798</v>
      </c>
      <c r="E62" s="24">
        <v>17.485266411487334</v>
      </c>
      <c r="F62" s="25">
        <v>432.27719083557565</v>
      </c>
      <c r="G62" s="41">
        <v>7064365.9810211118</v>
      </c>
      <c r="H62" s="40">
        <v>16141.934404648124</v>
      </c>
      <c r="I62" s="24">
        <v>21.03181183427445</v>
      </c>
      <c r="J62" s="24">
        <v>27.091454774222715</v>
      </c>
      <c r="K62" s="25">
        <v>569.78237912820839</v>
      </c>
      <c r="L62" s="41">
        <v>9197389.7888118923</v>
      </c>
      <c r="M62" s="40">
        <v>15321.045411369156</v>
      </c>
      <c r="N62" s="24">
        <v>24.173160933277842</v>
      </c>
      <c r="O62" s="24">
        <v>29.003193705044065</v>
      </c>
      <c r="P62" s="25">
        <v>701.09886901106108</v>
      </c>
      <c r="Q62" s="41">
        <v>10741567.609978007</v>
      </c>
      <c r="R62" s="40">
        <v>16196.503463366511</v>
      </c>
      <c r="S62" s="24">
        <v>26.761148105953279</v>
      </c>
      <c r="T62" s="24">
        <v>20.326494129335071</v>
      </c>
      <c r="U62" s="25">
        <v>543.96031986992568</v>
      </c>
      <c r="V62" s="41">
        <v>8810255.2047072053</v>
      </c>
      <c r="W62" s="40">
        <v>20557.131322683777</v>
      </c>
      <c r="X62" s="24">
        <v>27.486349998139609</v>
      </c>
      <c r="Y62" s="24">
        <v>17.293816861364153</v>
      </c>
      <c r="Z62" s="25">
        <v>475.34390305518332</v>
      </c>
      <c r="AA62" s="41">
        <v>9771707.0385424793</v>
      </c>
      <c r="AB62" s="40">
        <v>16431.36400183805</v>
      </c>
      <c r="AC62" s="24">
        <v>21.470473811046247</v>
      </c>
      <c r="AD62" s="24">
        <v>21.522026116391</v>
      </c>
      <c r="AE62" s="25">
        <v>462.08809809262635</v>
      </c>
      <c r="AF62" s="41">
        <v>7592737.74067696</v>
      </c>
      <c r="AG62" s="40">
        <v>31972.907872188829</v>
      </c>
      <c r="AH62" s="24">
        <v>22.69235084912042</v>
      </c>
      <c r="AI62" s="24">
        <v>24.769887598069918</v>
      </c>
      <c r="AJ62" s="25">
        <v>562.08697986867924</v>
      </c>
      <c r="AK62" s="41">
        <v>17971555.223498061</v>
      </c>
      <c r="AL62" s="40">
        <v>38233.473960744937</v>
      </c>
      <c r="AM62" s="24">
        <v>20.389003318246363</v>
      </c>
      <c r="AN62" s="24">
        <v>29.639529109336674</v>
      </c>
      <c r="AO62" s="25">
        <v>604.32045736152406</v>
      </c>
      <c r="AP62" s="41">
        <v>23105270.470477261</v>
      </c>
      <c r="AQ62" s="40">
        <v>45510.358368118483</v>
      </c>
      <c r="AR62" s="24">
        <v>12.888098223177199</v>
      </c>
      <c r="AS62" s="24">
        <v>58.699027989842641</v>
      </c>
      <c r="AT62" s="25">
        <v>756.51883833811769</v>
      </c>
      <c r="AU62" s="41">
        <v>34429443.445000336</v>
      </c>
      <c r="AV62" s="40">
        <v>33844.883729152003</v>
      </c>
      <c r="AW62" s="24">
        <v>18.615657585531675</v>
      </c>
      <c r="AX62" s="24">
        <v>38.883922297177527</v>
      </c>
      <c r="AY62" s="25">
        <v>723.84978306667836</v>
      </c>
      <c r="AZ62" s="41">
        <v>24498611.74526358</v>
      </c>
      <c r="BA62" s="42">
        <v>45406.620200291072</v>
      </c>
      <c r="BB62" s="43">
        <v>16.036613749463321</v>
      </c>
      <c r="BC62" s="43">
        <v>42.922876899166006</v>
      </c>
      <c r="BD62" s="44">
        <v>688.33759784768654</v>
      </c>
      <c r="BE62" s="45">
        <v>31255083.875050683</v>
      </c>
      <c r="BF62" s="42">
        <v>33645.912039142655</v>
      </c>
      <c r="BG62" s="43">
        <v>17.868945512112738</v>
      </c>
      <c r="BH62" s="43">
        <v>35.080846991769903</v>
      </c>
      <c r="BI62" s="44">
        <v>626.85774341470051</v>
      </c>
      <c r="BJ62" s="45">
        <v>21091200.495986469</v>
      </c>
      <c r="BK62" s="42">
        <v>42114.48261267347</v>
      </c>
      <c r="BL62" s="43">
        <v>17.994874213002259</v>
      </c>
      <c r="BM62" s="43">
        <v>36.790534047261161</v>
      </c>
      <c r="BN62" s="44">
        <v>662.04103240964139</v>
      </c>
      <c r="BO62" s="45">
        <v>27881515.548292235</v>
      </c>
      <c r="BP62" s="42">
        <v>36255.275278256013</v>
      </c>
      <c r="BQ62" s="43">
        <v>16.954131955446421</v>
      </c>
      <c r="BR62" s="43">
        <v>41.390510507519025</v>
      </c>
      <c r="BS62" s="44">
        <v>701.74017684776891</v>
      </c>
      <c r="BT62" s="45">
        <v>25441783.285427921</v>
      </c>
      <c r="BU62" s="42">
        <v>48295.335260438456</v>
      </c>
      <c r="BV62" s="43">
        <v>17.826969707071264</v>
      </c>
      <c r="BW62" s="43">
        <v>33.82959289051648</v>
      </c>
      <c r="BX62" s="44">
        <v>603.07912766179072</v>
      </c>
      <c r="BY62" s="45">
        <v>29125908.658998944</v>
      </c>
      <c r="BZ62" s="42">
        <v>79787.650134726238</v>
      </c>
      <c r="CA62" s="43">
        <v>17.648188296127138</v>
      </c>
      <c r="CB62" s="43">
        <v>29.04659157993936</v>
      </c>
      <c r="CC62" s="44">
        <v>512.61971756347089</v>
      </c>
      <c r="CD62" s="45">
        <v>40900722.677116394</v>
      </c>
    </row>
    <row r="63" spans="1:82" x14ac:dyDescent="0.25">
      <c r="A63" s="249"/>
      <c r="B63" s="39" t="s">
        <v>5</v>
      </c>
      <c r="C63" s="40">
        <v>11169.978333537299</v>
      </c>
      <c r="D63" s="24">
        <v>33.212090129277968</v>
      </c>
      <c r="E63" s="24">
        <v>28.550460597019391</v>
      </c>
      <c r="F63" s="25">
        <v>948.2204705806073</v>
      </c>
      <c r="G63" s="41">
        <v>10591602.111801941</v>
      </c>
      <c r="H63" s="40">
        <v>3920.4959457898158</v>
      </c>
      <c r="I63" s="24">
        <v>37.2111510731932</v>
      </c>
      <c r="J63" s="24">
        <v>26.890750484693157</v>
      </c>
      <c r="K63" s="25">
        <v>1000.6357787574603</v>
      </c>
      <c r="L63" s="41">
        <v>3922988.5138308611</v>
      </c>
      <c r="M63" s="40">
        <v>8267.389746849125</v>
      </c>
      <c r="N63" s="24">
        <v>30.819269074691732</v>
      </c>
      <c r="O63" s="24">
        <v>27.455972257036667</v>
      </c>
      <c r="P63" s="25">
        <v>846.1729966968843</v>
      </c>
      <c r="Q63" s="41">
        <v>6995641.9569524266</v>
      </c>
      <c r="R63" s="40">
        <v>5788.3615086190721</v>
      </c>
      <c r="S63" s="24">
        <v>33.749487083792495</v>
      </c>
      <c r="T63" s="24">
        <v>25.916731076574454</v>
      </c>
      <c r="U63" s="25">
        <v>874.67638072297314</v>
      </c>
      <c r="V63" s="41">
        <v>5062943.0946751079</v>
      </c>
      <c r="W63" s="40">
        <v>3932.6640729106666</v>
      </c>
      <c r="X63" s="24">
        <v>47.917761646347834</v>
      </c>
      <c r="Y63" s="24">
        <v>24.738041433990759</v>
      </c>
      <c r="Z63" s="25">
        <v>1185.3915730314459</v>
      </c>
      <c r="AA63" s="41">
        <v>4661746.8515918227</v>
      </c>
      <c r="AB63" s="40">
        <v>11278.168940339476</v>
      </c>
      <c r="AC63" s="24">
        <v>27.634472920953268</v>
      </c>
      <c r="AD63" s="24">
        <v>25.443212765076495</v>
      </c>
      <c r="AE63" s="25">
        <v>703.10977417855895</v>
      </c>
      <c r="AF63" s="41">
        <v>7929790.8167897686</v>
      </c>
      <c r="AG63" s="40">
        <v>18079.690080005585</v>
      </c>
      <c r="AH63" s="24">
        <v>21.936463329362876</v>
      </c>
      <c r="AI63" s="24">
        <v>27.050958683203667</v>
      </c>
      <c r="AJ63" s="25">
        <v>593.40236317820757</v>
      </c>
      <c r="AK63" s="41">
        <v>10728530.819004873</v>
      </c>
      <c r="AL63" s="40">
        <v>5695.581357269647</v>
      </c>
      <c r="AM63" s="24">
        <v>34.892811859648788</v>
      </c>
      <c r="AN63" s="24">
        <v>36.405566155271622</v>
      </c>
      <c r="AO63" s="25">
        <v>1270.2925704998911</v>
      </c>
      <c r="AP63" s="41">
        <v>7235054.6828173194</v>
      </c>
      <c r="AQ63" s="40">
        <v>6169.3023697832741</v>
      </c>
      <c r="AR63" s="24">
        <v>19.168360631360791</v>
      </c>
      <c r="AS63" s="24">
        <v>41.953024153758179</v>
      </c>
      <c r="AT63" s="25">
        <v>804.17069655542673</v>
      </c>
      <c r="AU63" s="41">
        <v>4961172.1839696644</v>
      </c>
      <c r="AV63" s="40">
        <v>5220.2619864598828</v>
      </c>
      <c r="AW63" s="24">
        <v>33.578839406211095</v>
      </c>
      <c r="AX63" s="24">
        <v>30.973407926424375</v>
      </c>
      <c r="AY63" s="25">
        <v>1040.0510906244704</v>
      </c>
      <c r="AZ63" s="41">
        <v>5429339.1723630531</v>
      </c>
      <c r="BA63" s="42">
        <v>8277.3479174842505</v>
      </c>
      <c r="BB63" s="43">
        <v>122.62272462249832</v>
      </c>
      <c r="BC63" s="43">
        <v>6.2862782146798395</v>
      </c>
      <c r="BD63" s="44">
        <v>770.84056241909741</v>
      </c>
      <c r="BE63" s="45">
        <v>6380515.5240520993</v>
      </c>
      <c r="BF63" s="42">
        <v>4406.4924794662129</v>
      </c>
      <c r="BG63" s="43">
        <v>26.803983272385945</v>
      </c>
      <c r="BH63" s="43">
        <v>45.040108333134221</v>
      </c>
      <c r="BI63" s="44">
        <v>1207.2543103477806</v>
      </c>
      <c r="BJ63" s="45">
        <v>5319757.0393506642</v>
      </c>
      <c r="BK63" s="42">
        <v>4775.3825127731388</v>
      </c>
      <c r="BL63" s="43">
        <v>24.070201523216703</v>
      </c>
      <c r="BM63" s="43">
        <v>46.932681536854851</v>
      </c>
      <c r="BN63" s="44">
        <v>1129.6791026170483</v>
      </c>
      <c r="BO63" s="45">
        <v>5394649.8316827044</v>
      </c>
      <c r="BP63" s="42">
        <v>4175.7794047180123</v>
      </c>
      <c r="BQ63" s="43">
        <v>24.067752012393299</v>
      </c>
      <c r="BR63" s="43">
        <v>58.368288420650188</v>
      </c>
      <c r="BS63" s="44">
        <v>1404.7934910960557</v>
      </c>
      <c r="BT63" s="45">
        <v>5866107.7280008262</v>
      </c>
      <c r="BU63" s="42">
        <v>4176.8145571354898</v>
      </c>
      <c r="BV63" s="43">
        <v>28.745478164202897</v>
      </c>
      <c r="BW63" s="43">
        <v>55.357348999999779</v>
      </c>
      <c r="BX63" s="44">
        <v>1591.2734669076526</v>
      </c>
      <c r="BY63" s="45">
        <v>6646454.180963343</v>
      </c>
      <c r="BZ63" s="42">
        <v>2826.3894111659129</v>
      </c>
      <c r="CA63" s="43">
        <v>24.458175876096252</v>
      </c>
      <c r="CB63" s="43">
        <v>42.941292118521396</v>
      </c>
      <c r="CC63" s="44">
        <v>1050.2656749816222</v>
      </c>
      <c r="CD63" s="45">
        <v>2968459.7826790772</v>
      </c>
    </row>
    <row r="64" spans="1:82" x14ac:dyDescent="0.25">
      <c r="A64" s="249"/>
      <c r="B64" s="30" t="s">
        <v>33</v>
      </c>
      <c r="C64" s="31">
        <v>23798.930446769169</v>
      </c>
      <c r="D64" s="32">
        <v>11.485820167833568</v>
      </c>
      <c r="E64" s="32">
        <v>85.115674540427023</v>
      </c>
      <c r="F64" s="33">
        <v>977.62333123519488</v>
      </c>
      <c r="G64" s="34">
        <v>23266389.66320527</v>
      </c>
      <c r="H64" s="31">
        <v>18748.643881028231</v>
      </c>
      <c r="I64" s="32">
        <v>8.7415399583913675</v>
      </c>
      <c r="J64" s="32">
        <v>102.69165726425634</v>
      </c>
      <c r="K64" s="33">
        <v>897.68322536892788</v>
      </c>
      <c r="L64" s="34">
        <v>16830343.11041462</v>
      </c>
      <c r="M64" s="31">
        <v>28076.722347304116</v>
      </c>
      <c r="N64" s="32">
        <v>9.2306328300751321</v>
      </c>
      <c r="O64" s="32">
        <v>106.65373593492968</v>
      </c>
      <c r="P64" s="33">
        <v>984.48147637112584</v>
      </c>
      <c r="Q64" s="34">
        <v>27641013.068136189</v>
      </c>
      <c r="R64" s="31">
        <v>30608.944222763595</v>
      </c>
      <c r="S64" s="32">
        <v>6.8614313719187203</v>
      </c>
      <c r="T64" s="32">
        <v>130.91193647727482</v>
      </c>
      <c r="U64" s="33">
        <v>898.24326790380417</v>
      </c>
      <c r="V64" s="34">
        <v>27494278.085740075</v>
      </c>
      <c r="W64" s="31">
        <v>30669.196118191772</v>
      </c>
      <c r="X64" s="32">
        <v>9.7392567086110198</v>
      </c>
      <c r="Y64" s="32">
        <v>80.81019884982382</v>
      </c>
      <c r="Z64" s="33">
        <v>787.03127127233711</v>
      </c>
      <c r="AA64" s="34">
        <v>24137616.409801036</v>
      </c>
      <c r="AB64" s="31">
        <v>46378.448575615519</v>
      </c>
      <c r="AC64" s="32">
        <v>8.046429003743377</v>
      </c>
      <c r="AD64" s="32">
        <v>101.95038819790938</v>
      </c>
      <c r="AE64" s="33">
        <v>820.33656053855452</v>
      </c>
      <c r="AF64" s="34">
        <v>38045936.987634242</v>
      </c>
      <c r="AG64" s="31">
        <v>47772.87068046182</v>
      </c>
      <c r="AH64" s="32">
        <v>8.8094986066457874</v>
      </c>
      <c r="AI64" s="32">
        <v>112.47243398294782</v>
      </c>
      <c r="AJ64" s="33">
        <v>990.82575045883914</v>
      </c>
      <c r="AK64" s="34">
        <v>47334590.443541743</v>
      </c>
      <c r="AL64" s="31">
        <v>44920.567159018225</v>
      </c>
      <c r="AM64" s="32">
        <v>8.0442731321436085</v>
      </c>
      <c r="AN64" s="32">
        <v>119.53932444516765</v>
      </c>
      <c r="AO64" s="33">
        <v>961.60697586885931</v>
      </c>
      <c r="AP64" s="34">
        <v>43195930.740097545</v>
      </c>
      <c r="AQ64" s="31">
        <v>57846.848273171119</v>
      </c>
      <c r="AR64" s="32">
        <v>36.853375231085259</v>
      </c>
      <c r="AS64" s="32">
        <v>33.986734845080228</v>
      </c>
      <c r="AT64" s="33">
        <v>1252.5258921251498</v>
      </c>
      <c r="AU64" s="34">
        <v>72454675.239981338</v>
      </c>
      <c r="AV64" s="31">
        <v>56992.636746998738</v>
      </c>
      <c r="AW64" s="32">
        <v>7.8877614956027271</v>
      </c>
      <c r="AX64" s="32">
        <v>120.89477340039183</v>
      </c>
      <c r="AY64" s="33">
        <v>953.58913864722695</v>
      </c>
      <c r="AZ64" s="34">
        <v>54347559.384805359</v>
      </c>
      <c r="BA64" s="35">
        <v>46931.907816850828</v>
      </c>
      <c r="BB64" s="36">
        <v>6.4852985542931787</v>
      </c>
      <c r="BC64" s="36">
        <v>164.84807700307096</v>
      </c>
      <c r="BD64" s="37">
        <v>1069.0889954660363</v>
      </c>
      <c r="BE64" s="38">
        <v>50174386.183221847</v>
      </c>
      <c r="BF64" s="35">
        <v>43511.244236163315</v>
      </c>
      <c r="BG64" s="36">
        <v>6.7762918793374762</v>
      </c>
      <c r="BH64" s="36">
        <v>150.2002613539407</v>
      </c>
      <c r="BI64" s="37">
        <v>1017.8008112870741</v>
      </c>
      <c r="BJ64" s="38">
        <v>44285779.683677047</v>
      </c>
      <c r="BK64" s="35">
        <v>39427.081479005137</v>
      </c>
      <c r="BL64" s="36">
        <v>7.0023530963347547</v>
      </c>
      <c r="BM64" s="36">
        <v>153.47145047498731</v>
      </c>
      <c r="BN64" s="37">
        <v>1074.6612864325136</v>
      </c>
      <c r="BO64" s="38">
        <v>42370758.102507189</v>
      </c>
      <c r="BP64" s="35">
        <v>44154.334690856653</v>
      </c>
      <c r="BQ64" s="36">
        <v>7.0789286670621179</v>
      </c>
      <c r="BR64" s="36">
        <v>151.97269803518739</v>
      </c>
      <c r="BS64" s="37">
        <v>1075.8038887320629</v>
      </c>
      <c r="BT64" s="38">
        <v>47501404.964800619</v>
      </c>
      <c r="BU64" s="35">
        <v>45025.400992484982</v>
      </c>
      <c r="BV64" s="36">
        <v>7.1907400380227662</v>
      </c>
      <c r="BW64" s="36">
        <v>161.75920161291779</v>
      </c>
      <c r="BX64" s="37">
        <v>1163.1683675566048</v>
      </c>
      <c r="BY64" s="38">
        <v>52372122.171010286</v>
      </c>
      <c r="BZ64" s="35">
        <v>69291.173964990172</v>
      </c>
      <c r="CA64" s="36">
        <v>7.1433949505398964</v>
      </c>
      <c r="CB64" s="36">
        <v>144.00655715451578</v>
      </c>
      <c r="CC64" s="37">
        <v>1028.695713222203</v>
      </c>
      <c r="CD64" s="38">
        <v>71279533.621919304</v>
      </c>
    </row>
    <row r="65" spans="1:82" x14ac:dyDescent="0.25">
      <c r="A65" s="11"/>
      <c r="B65" s="17" t="s">
        <v>6</v>
      </c>
      <c r="C65" s="20">
        <v>99550.72303757722</v>
      </c>
      <c r="D65" s="22">
        <v>15.648429540875048</v>
      </c>
      <c r="E65" s="22">
        <v>44.9368084647082</v>
      </c>
      <c r="F65" s="21">
        <v>703.19048105178376</v>
      </c>
      <c r="G65" s="23">
        <v>70003120.821846813</v>
      </c>
      <c r="H65" s="20">
        <v>91405.549219918525</v>
      </c>
      <c r="I65" s="22">
        <v>13.976552529400037</v>
      </c>
      <c r="J65" s="22">
        <v>51.724149858171728</v>
      </c>
      <c r="K65" s="21">
        <v>722.92529753129656</v>
      </c>
      <c r="L65" s="23">
        <v>66079383.865821183</v>
      </c>
      <c r="M65" s="20">
        <v>110043.13619180504</v>
      </c>
      <c r="N65" s="22">
        <v>13.265386252850881</v>
      </c>
      <c r="O65" s="22">
        <v>58.497083114325235</v>
      </c>
      <c r="P65" s="21">
        <v>775.98640217664536</v>
      </c>
      <c r="Q65" s="23">
        <v>85391977.337713391</v>
      </c>
      <c r="R65" s="20">
        <v>117194.09273730693</v>
      </c>
      <c r="S65" s="22">
        <v>13.070097988085317</v>
      </c>
      <c r="T65" s="22">
        <v>53.994288993248269</v>
      </c>
      <c r="U65" s="21">
        <v>705.71064793875144</v>
      </c>
      <c r="V65" s="23">
        <v>82705119.12023899</v>
      </c>
      <c r="W65" s="20">
        <v>125752.51954184312</v>
      </c>
      <c r="X65" s="22">
        <v>14.430783093541352</v>
      </c>
      <c r="Y65" s="22">
        <v>40.753320701780062</v>
      </c>
      <c r="Z65" s="21">
        <v>588.10233138891647</v>
      </c>
      <c r="AA65" s="23">
        <v>73955349.920588225</v>
      </c>
      <c r="AB65" s="20">
        <v>148277.08383546615</v>
      </c>
      <c r="AC65" s="22">
        <v>12.929233269223927</v>
      </c>
      <c r="AD65" s="22">
        <v>51.107213333285216</v>
      </c>
      <c r="AE65" s="21">
        <v>660.77708292603586</v>
      </c>
      <c r="AF65" s="23">
        <v>97978098.921578586</v>
      </c>
      <c r="AG65" s="20">
        <v>165103.9870212767</v>
      </c>
      <c r="AH65" s="22">
        <v>13.206976073865063</v>
      </c>
      <c r="AI65" s="22">
        <v>53.955639732119643</v>
      </c>
      <c r="AJ65" s="21">
        <v>712.59084299218728</v>
      </c>
      <c r="AK65" s="23">
        <v>117651589.29286271</v>
      </c>
      <c r="AL65" s="20">
        <v>124558.41059336576</v>
      </c>
      <c r="AM65" s="22">
        <v>13.418413962966897</v>
      </c>
      <c r="AN65" s="22">
        <v>57.338284185744676</v>
      </c>
      <c r="AO65" s="21">
        <v>769.38883313056033</v>
      </c>
      <c r="AP65" s="23">
        <v>95833850.18302691</v>
      </c>
      <c r="AQ65" s="20">
        <v>134495.01889211073</v>
      </c>
      <c r="AR65" s="22">
        <v>23.818782648601779</v>
      </c>
      <c r="AS65" s="22">
        <v>43.95371492085664</v>
      </c>
      <c r="AT65" s="21">
        <v>1046.9239822984894</v>
      </c>
      <c r="AU65" s="23">
        <v>140806060.77783912</v>
      </c>
      <c r="AV65" s="20">
        <v>123656.71116646068</v>
      </c>
      <c r="AW65" s="22">
        <v>11.68198243581732</v>
      </c>
      <c r="AX65" s="22">
        <v>67.242839553023089</v>
      </c>
      <c r="AY65" s="21">
        <v>785.5296705928979</v>
      </c>
      <c r="AZ65" s="23">
        <v>97136015.589190975</v>
      </c>
      <c r="BA65" s="7">
        <v>146802.34236139021</v>
      </c>
      <c r="BB65" s="9">
        <v>17.483523668375</v>
      </c>
      <c r="BC65" s="9">
        <v>45.712125046958803</v>
      </c>
      <c r="BD65" s="10">
        <v>799.20902019022185</v>
      </c>
      <c r="BE65" s="8">
        <v>117325756.20027618</v>
      </c>
      <c r="BF65" s="7">
        <v>148212.11739532437</v>
      </c>
      <c r="BG65" s="9">
        <v>12.25292585536535</v>
      </c>
      <c r="BH65" s="9">
        <v>64.400855896108823</v>
      </c>
      <c r="BI65" s="10">
        <v>789.09891231709048</v>
      </c>
      <c r="BJ65" s="8">
        <v>116954020.62886338</v>
      </c>
      <c r="BK65" s="7">
        <v>162405.86270601157</v>
      </c>
      <c r="BL65" s="9">
        <v>11.841072473353192</v>
      </c>
      <c r="BM65" s="9">
        <v>67.269530876645618</v>
      </c>
      <c r="BN65" s="10">
        <v>796.54339035882947</v>
      </c>
      <c r="BO65" s="8">
        <v>129363316.49399704</v>
      </c>
      <c r="BP65" s="7">
        <v>163074.56581318233</v>
      </c>
      <c r="BQ65" s="9">
        <v>11.274986622589552</v>
      </c>
      <c r="BR65" s="9">
        <v>74.196338585477619</v>
      </c>
      <c r="BS65" s="10">
        <v>836.56272499638533</v>
      </c>
      <c r="BT65" s="8">
        <v>136422103.15427819</v>
      </c>
      <c r="BU65" s="7">
        <v>188348.91227470172</v>
      </c>
      <c r="BV65" s="9">
        <v>12.492122610950663</v>
      </c>
      <c r="BW65" s="9">
        <v>68.550692371652033</v>
      </c>
      <c r="BX65" s="10">
        <v>856.34365417223751</v>
      </c>
      <c r="BY65" s="8">
        <v>161291395.79668427</v>
      </c>
      <c r="BZ65" s="7">
        <v>251678.55657355848</v>
      </c>
      <c r="CA65" s="9">
        <v>12.442803775380037</v>
      </c>
      <c r="CB65" s="9">
        <v>57.102828206529168</v>
      </c>
      <c r="CC65" s="10">
        <v>710.5192863930788</v>
      </c>
      <c r="CD65" s="8">
        <v>178822468.41708487</v>
      </c>
    </row>
    <row r="66" spans="1:82" x14ac:dyDescent="0.25">
      <c r="A66" s="251" t="s">
        <v>15</v>
      </c>
      <c r="B66" s="30" t="s">
        <v>32</v>
      </c>
      <c r="C66" s="31">
        <v>191686.91829541969</v>
      </c>
      <c r="D66" s="32">
        <v>20.505685586572003</v>
      </c>
      <c r="E66" s="32">
        <v>49.751056982339598</v>
      </c>
      <c r="F66" s="33">
        <v>1020.1795320794835</v>
      </c>
      <c r="G66" s="34">
        <v>195555070.61237946</v>
      </c>
      <c r="H66" s="31">
        <v>214140.50598629771</v>
      </c>
      <c r="I66" s="32">
        <v>21.097065167216787</v>
      </c>
      <c r="J66" s="32">
        <v>51.950341413973831</v>
      </c>
      <c r="K66" s="33">
        <v>1095.999738269767</v>
      </c>
      <c r="L66" s="34">
        <v>234697938.51393777</v>
      </c>
      <c r="M66" s="31">
        <v>253703.12980143927</v>
      </c>
      <c r="N66" s="32">
        <v>23.901770591955454</v>
      </c>
      <c r="O66" s="32">
        <v>45.058316481907781</v>
      </c>
      <c r="P66" s="33">
        <v>1076.973543810285</v>
      </c>
      <c r="Q66" s="34">
        <v>273231558.77801681</v>
      </c>
      <c r="R66" s="31">
        <v>282297.23967161489</v>
      </c>
      <c r="S66" s="32">
        <v>25.243935975615781</v>
      </c>
      <c r="T66" s="32">
        <v>42.509801485929174</v>
      </c>
      <c r="U66" s="33">
        <v>1073.1147070469326</v>
      </c>
      <c r="V66" s="34">
        <v>302937319.65036279</v>
      </c>
      <c r="W66" s="31">
        <v>290589.46845193714</v>
      </c>
      <c r="X66" s="32">
        <v>21.41073640669428</v>
      </c>
      <c r="Y66" s="32">
        <v>36.18704349405229</v>
      </c>
      <c r="Z66" s="33">
        <v>774.79124958873479</v>
      </c>
      <c r="AA66" s="34">
        <v>225146177.3792026</v>
      </c>
      <c r="AB66" s="31">
        <v>293127.16986982082</v>
      </c>
      <c r="AC66" s="32">
        <v>19.087663704461388</v>
      </c>
      <c r="AD66" s="32">
        <v>43.681715382126526</v>
      </c>
      <c r="AE66" s="33">
        <v>833.78189324802918</v>
      </c>
      <c r="AF66" s="34">
        <v>244404126.65649587</v>
      </c>
      <c r="AG66" s="31">
        <v>328904.11574011325</v>
      </c>
      <c r="AH66" s="32">
        <v>20.367808654733487</v>
      </c>
      <c r="AI66" s="32">
        <v>51.609648502795771</v>
      </c>
      <c r="AJ66" s="33">
        <v>1051.1754454429968</v>
      </c>
      <c r="AK66" s="34">
        <v>345735930.37114853</v>
      </c>
      <c r="AL66" s="31">
        <v>324426.85501996125</v>
      </c>
      <c r="AM66" s="32">
        <v>19.139782880127619</v>
      </c>
      <c r="AN66" s="32">
        <v>55.692811777424367</v>
      </c>
      <c r="AO66" s="33">
        <v>1065.9483254037168</v>
      </c>
      <c r="AP66" s="34">
        <v>345822262.82452208</v>
      </c>
      <c r="AQ66" s="31">
        <v>282514.65479586209</v>
      </c>
      <c r="AR66" s="32">
        <v>20.419145760904332</v>
      </c>
      <c r="AS66" s="32">
        <v>55.447180434661462</v>
      </c>
      <c r="AT66" s="33">
        <v>1132.1840593265151</v>
      </c>
      <c r="AU66" s="34">
        <v>319858588.68600827</v>
      </c>
      <c r="AV66" s="31">
        <v>252088.62792692671</v>
      </c>
      <c r="AW66" s="32">
        <v>18.977732530604762</v>
      </c>
      <c r="AX66" s="32">
        <v>57.64483385908445</v>
      </c>
      <c r="AY66" s="33">
        <v>1093.9682387488538</v>
      </c>
      <c r="AZ66" s="34">
        <v>275776952.30183512</v>
      </c>
      <c r="BA66" s="35">
        <v>304507.40555908205</v>
      </c>
      <c r="BB66" s="36">
        <v>20.473732988040318</v>
      </c>
      <c r="BC66" s="36">
        <v>53.913627898349787</v>
      </c>
      <c r="BD66" s="37">
        <v>1103.8132220073749</v>
      </c>
      <c r="BE66" s="38">
        <v>336119300.45527673</v>
      </c>
      <c r="BF66" s="35">
        <v>306336.71625511628</v>
      </c>
      <c r="BG66" s="36">
        <v>20.438168406721623</v>
      </c>
      <c r="BH66" s="36">
        <v>58.969776178550489</v>
      </c>
      <c r="BI66" s="37">
        <v>1205.2342164438946</v>
      </c>
      <c r="BJ66" s="38">
        <v>369207492.18373078</v>
      </c>
      <c r="BK66" s="35">
        <v>315249.38473542762</v>
      </c>
      <c r="BL66" s="36">
        <v>20.342638734556353</v>
      </c>
      <c r="BM66" s="36">
        <v>58.096281256178585</v>
      </c>
      <c r="BN66" s="37">
        <v>1181.8316614156199</v>
      </c>
      <c r="BO66" s="38">
        <v>372571704.12212241</v>
      </c>
      <c r="BP66" s="35">
        <v>332921.99835669884</v>
      </c>
      <c r="BQ66" s="36">
        <v>19.070676179580726</v>
      </c>
      <c r="BR66" s="36">
        <v>59.699013217589361</v>
      </c>
      <c r="BS66" s="37">
        <v>1138.5005493131521</v>
      </c>
      <c r="BT66" s="38">
        <v>379031878.00753391</v>
      </c>
      <c r="BU66" s="35">
        <v>339268.3924479048</v>
      </c>
      <c r="BV66" s="36">
        <v>18.364842781901039</v>
      </c>
      <c r="BW66" s="36">
        <v>60.410319147771709</v>
      </c>
      <c r="BX66" s="37">
        <v>1109.4260135532934</v>
      </c>
      <c r="BY66" s="38">
        <v>376393180.1581133</v>
      </c>
      <c r="BZ66" s="35">
        <v>375627.99011103023</v>
      </c>
      <c r="CA66" s="36">
        <v>16.820361728961</v>
      </c>
      <c r="CB66" s="36">
        <v>61.026375346515358</v>
      </c>
      <c r="CC66" s="37">
        <v>1026.485708335736</v>
      </c>
      <c r="CD66" s="38">
        <v>385576763.49984974</v>
      </c>
    </row>
    <row r="67" spans="1:82" x14ac:dyDescent="0.25">
      <c r="A67" s="251"/>
      <c r="B67" s="39" t="s">
        <v>3</v>
      </c>
      <c r="C67" s="40">
        <v>161151.15094012301</v>
      </c>
      <c r="D67" s="24">
        <v>16.743155360129837</v>
      </c>
      <c r="E67" s="24">
        <v>59.302883255961454</v>
      </c>
      <c r="F67" s="25">
        <v>992.91738765820503</v>
      </c>
      <c r="G67" s="41">
        <v>160009779.80958003</v>
      </c>
      <c r="H67" s="40">
        <v>170546.48648323095</v>
      </c>
      <c r="I67" s="24">
        <v>17.695119655761964</v>
      </c>
      <c r="J67" s="24">
        <v>60.316584227533376</v>
      </c>
      <c r="K67" s="25">
        <v>1067.3091751330478</v>
      </c>
      <c r="L67" s="41">
        <v>182025829.81025672</v>
      </c>
      <c r="M67" s="40">
        <v>211925.43483202229</v>
      </c>
      <c r="N67" s="24">
        <v>19.397666573660864</v>
      </c>
      <c r="O67" s="24">
        <v>53.024332080384866</v>
      </c>
      <c r="P67" s="25">
        <v>1028.548313986375</v>
      </c>
      <c r="Q67" s="41">
        <v>217975548.6873059</v>
      </c>
      <c r="R67" s="40">
        <v>218765.95317707371</v>
      </c>
      <c r="S67" s="24">
        <v>18.634020820047578</v>
      </c>
      <c r="T67" s="24">
        <v>56.92830846215238</v>
      </c>
      <c r="U67" s="25">
        <v>1060.8032851338382</v>
      </c>
      <c r="V67" s="41">
        <v>232067641.80567521</v>
      </c>
      <c r="W67" s="40">
        <v>237418.08714510174</v>
      </c>
      <c r="X67" s="24">
        <v>16.339364816138833</v>
      </c>
      <c r="Y67" s="24">
        <v>44.798830598779489</v>
      </c>
      <c r="Z67" s="25">
        <v>731.98443648986131</v>
      </c>
      <c r="AA67" s="41">
        <v>173786344.73140809</v>
      </c>
      <c r="AB67" s="40">
        <v>245621.84862637258</v>
      </c>
      <c r="AC67" s="24">
        <v>14.467501637115491</v>
      </c>
      <c r="AD67" s="24">
        <v>56.21216115069808</v>
      </c>
      <c r="AE67" s="25">
        <v>813.24953347352425</v>
      </c>
      <c r="AF67" s="41">
        <v>199751853.8063021</v>
      </c>
      <c r="AG67" s="40">
        <v>242967.03346676804</v>
      </c>
      <c r="AH67" s="24">
        <v>13.990537004359632</v>
      </c>
      <c r="AI67" s="24">
        <v>77.318524509265075</v>
      </c>
      <c r="AJ67" s="25">
        <v>1081.7276782693602</v>
      </c>
      <c r="AK67" s="41">
        <v>262824165.00800094</v>
      </c>
      <c r="AL67" s="40">
        <v>221359.81439092051</v>
      </c>
      <c r="AM67" s="24">
        <v>14.268161418324828</v>
      </c>
      <c r="AN67" s="24">
        <v>72.964367420817837</v>
      </c>
      <c r="AO67" s="25">
        <v>1041.0673721461901</v>
      </c>
      <c r="AP67" s="41">
        <v>230450480.26672399</v>
      </c>
      <c r="AQ67" s="40">
        <v>192510.83350566728</v>
      </c>
      <c r="AR67" s="24">
        <v>13.789494428837948</v>
      </c>
      <c r="AS67" s="24">
        <v>77.26198084880285</v>
      </c>
      <c r="AT67" s="25">
        <v>1065.4036544755511</v>
      </c>
      <c r="AU67" s="41">
        <v>205101745.54307228</v>
      </c>
      <c r="AV67" s="40">
        <v>161938.27453860364</v>
      </c>
      <c r="AW67" s="24">
        <v>12.534789653220603</v>
      </c>
      <c r="AX67" s="24">
        <v>79.930836727068765</v>
      </c>
      <c r="AY67" s="25">
        <v>1001.9162251797269</v>
      </c>
      <c r="AZ67" s="41">
        <v>162248584.73783606</v>
      </c>
      <c r="BA67" s="42">
        <v>206901.06817060828</v>
      </c>
      <c r="BB67" s="43">
        <v>13.496114134172894</v>
      </c>
      <c r="BC67" s="43">
        <v>81.615701770288283</v>
      </c>
      <c r="BD67" s="44">
        <v>1101.4948262324274</v>
      </c>
      <c r="BE67" s="45">
        <v>227900456.13188776</v>
      </c>
      <c r="BF67" s="42">
        <v>229023.19529243989</v>
      </c>
      <c r="BG67" s="43">
        <v>15.408187228009966</v>
      </c>
      <c r="BH67" s="43">
        <v>76.647937373002023</v>
      </c>
      <c r="BI67" s="44">
        <v>1181.005769683997</v>
      </c>
      <c r="BJ67" s="45">
        <v>270477715.03183633</v>
      </c>
      <c r="BK67" s="42">
        <v>223910.32675644249</v>
      </c>
      <c r="BL67" s="43">
        <v>14.007217263614713</v>
      </c>
      <c r="BM67" s="43">
        <v>82.56409268824855</v>
      </c>
      <c r="BN67" s="44">
        <v>1156.4931844575176</v>
      </c>
      <c r="BO67" s="45">
        <v>258950766.8234815</v>
      </c>
      <c r="BP67" s="42">
        <v>245450.57146638093</v>
      </c>
      <c r="BQ67" s="43">
        <v>13.263514812618418</v>
      </c>
      <c r="BR67" s="43">
        <v>81.469194063941529</v>
      </c>
      <c r="BS67" s="44">
        <v>1080.5678622391747</v>
      </c>
      <c r="BT67" s="45">
        <v>265225999.29481101</v>
      </c>
      <c r="BU67" s="42">
        <v>255201.08002923522</v>
      </c>
      <c r="BV67" s="43">
        <v>13.185247234715602</v>
      </c>
      <c r="BW67" s="43">
        <v>81.888586305667289</v>
      </c>
      <c r="BX67" s="44">
        <v>1079.7212561415695</v>
      </c>
      <c r="BY67" s="45">
        <v>275546030.69785106</v>
      </c>
      <c r="BZ67" s="42">
        <v>276481.03431895777</v>
      </c>
      <c r="CA67" s="43">
        <v>12.607793276917635</v>
      </c>
      <c r="CB67" s="43">
        <v>78.968320217947948</v>
      </c>
      <c r="CC67" s="44">
        <v>995.61625673332298</v>
      </c>
      <c r="CD67" s="45">
        <v>275269012.44639814</v>
      </c>
    </row>
    <row r="68" spans="1:82" x14ac:dyDescent="0.25">
      <c r="A68" s="251"/>
      <c r="B68" s="39" t="s">
        <v>4</v>
      </c>
      <c r="C68" s="40">
        <v>19932.753874653521</v>
      </c>
      <c r="D68" s="24">
        <v>29.912318983124329</v>
      </c>
      <c r="E68" s="24">
        <v>30.324276096299336</v>
      </c>
      <c r="F68" s="25">
        <v>907.06941952483794</v>
      </c>
      <c r="G68" s="41">
        <v>18080391.486613434</v>
      </c>
      <c r="H68" s="40">
        <v>31001.499778162179</v>
      </c>
      <c r="I68" s="24">
        <v>27.989079489090319</v>
      </c>
      <c r="J68" s="24">
        <v>43.189209590142198</v>
      </c>
      <c r="K68" s="25">
        <v>1208.8262202894718</v>
      </c>
      <c r="L68" s="41">
        <v>37475425.800140686</v>
      </c>
      <c r="M68" s="40">
        <v>32888.046561037874</v>
      </c>
      <c r="N68" s="24">
        <v>34.132468526469445</v>
      </c>
      <c r="O68" s="24">
        <v>35.44314193131035</v>
      </c>
      <c r="P68" s="25">
        <v>1209.76192644964</v>
      </c>
      <c r="Q68" s="41">
        <v>39786706.564846635</v>
      </c>
      <c r="R68" s="40">
        <v>46185.254482273544</v>
      </c>
      <c r="S68" s="24">
        <v>34.081848462306866</v>
      </c>
      <c r="T68" s="24">
        <v>27.460409171265201</v>
      </c>
      <c r="U68" s="25">
        <v>935.9015040880023</v>
      </c>
      <c r="V68" s="41">
        <v>43224849.136646956</v>
      </c>
      <c r="W68" s="40">
        <v>43709.155138907568</v>
      </c>
      <c r="X68" s="24">
        <v>30.226756187625629</v>
      </c>
      <c r="Y68" s="24">
        <v>25.574284495934712</v>
      </c>
      <c r="Z68" s="25">
        <v>773.02766213159271</v>
      </c>
      <c r="AA68" s="41">
        <v>33788386.01077681</v>
      </c>
      <c r="AB68" s="40">
        <v>31711.880655659537</v>
      </c>
      <c r="AC68" s="24">
        <v>28.623030102156108</v>
      </c>
      <c r="AD68" s="24">
        <v>27.9966359929353</v>
      </c>
      <c r="AE68" s="25">
        <v>801.34855478489419</v>
      </c>
      <c r="AF68" s="41">
        <v>25412269.732923813</v>
      </c>
      <c r="AG68" s="40">
        <v>62763.806485106499</v>
      </c>
      <c r="AH68" s="24">
        <v>29.817006055681791</v>
      </c>
      <c r="AI68" s="24">
        <v>27.491818662687116</v>
      </c>
      <c r="AJ68" s="25">
        <v>819.72372354704737</v>
      </c>
      <c r="AK68" s="41">
        <v>51448981.155957825</v>
      </c>
      <c r="AL68" s="40">
        <v>87397.415261617629</v>
      </c>
      <c r="AM68" s="24">
        <v>25.974005675090112</v>
      </c>
      <c r="AN68" s="24">
        <v>41.211617105222032</v>
      </c>
      <c r="AO68" s="25">
        <v>1070.4307765706778</v>
      </c>
      <c r="AP68" s="41">
        <v>93552883.088763371</v>
      </c>
      <c r="AQ68" s="40">
        <v>75674.511883480736</v>
      </c>
      <c r="AR68" s="24">
        <v>25.560751242166557</v>
      </c>
      <c r="AS68" s="24">
        <v>47.568103138268775</v>
      </c>
      <c r="AT68" s="25">
        <v>1215.8764513790104</v>
      </c>
      <c r="AU68" s="41">
        <v>92010856.968725324</v>
      </c>
      <c r="AV68" s="40">
        <v>79061.016397057698</v>
      </c>
      <c r="AW68" s="24">
        <v>27.485227719138081</v>
      </c>
      <c r="AX68" s="24">
        <v>44.764153767727521</v>
      </c>
      <c r="AY68" s="25">
        <v>1230.3529599605038</v>
      </c>
      <c r="AZ68" s="41">
        <v>97272955.54160586</v>
      </c>
      <c r="BA68" s="42">
        <v>82230.97604349663</v>
      </c>
      <c r="BB68" s="43">
        <v>27.542215599318489</v>
      </c>
      <c r="BC68" s="43">
        <v>34.499571363557038</v>
      </c>
      <c r="BD68" s="44">
        <v>950.19463257916209</v>
      </c>
      <c r="BE68" s="45">
        <v>78135432.068276167</v>
      </c>
      <c r="BF68" s="42">
        <v>66795.288445917235</v>
      </c>
      <c r="BG68" s="43">
        <v>26.997666989582932</v>
      </c>
      <c r="BH68" s="43">
        <v>41.539730301331176</v>
      </c>
      <c r="BI68" s="44">
        <v>1121.4758055124271</v>
      </c>
      <c r="BJ68" s="45">
        <v>74909299.914319947</v>
      </c>
      <c r="BK68" s="42">
        <v>80069.231378302633</v>
      </c>
      <c r="BL68" s="43">
        <v>28.241954701639695</v>
      </c>
      <c r="BM68" s="43">
        <v>38.829797604066137</v>
      </c>
      <c r="BN68" s="44">
        <v>1096.6293850078716</v>
      </c>
      <c r="BO68" s="45">
        <v>87806271.964441001</v>
      </c>
      <c r="BP68" s="42">
        <v>77408.198198562284</v>
      </c>
      <c r="BQ68" s="43">
        <v>27.994203010548979</v>
      </c>
      <c r="BR68" s="43">
        <v>40.16972392922473</v>
      </c>
      <c r="BS68" s="44">
        <v>1124.5194065524247</v>
      </c>
      <c r="BT68" s="45">
        <v>87047021.100539729</v>
      </c>
      <c r="BU68" s="42">
        <v>74530.392885550638</v>
      </c>
      <c r="BV68" s="43">
        <v>26.674079159724968</v>
      </c>
      <c r="BW68" s="43">
        <v>37.83975043363894</v>
      </c>
      <c r="BX68" s="44">
        <v>1009.3404984511222</v>
      </c>
      <c r="BY68" s="45">
        <v>75226543.904859662</v>
      </c>
      <c r="BZ68" s="42">
        <v>90331.589940555263</v>
      </c>
      <c r="CA68" s="43">
        <v>22.680533308424607</v>
      </c>
      <c r="CB68" s="43">
        <v>43.148697419750071</v>
      </c>
      <c r="CC68" s="44">
        <v>978.63546904377642</v>
      </c>
      <c r="CD68" s="45">
        <v>88401697.890945375</v>
      </c>
    </row>
    <row r="69" spans="1:82" x14ac:dyDescent="0.25">
      <c r="A69" s="251"/>
      <c r="B69" s="39" t="s">
        <v>5</v>
      </c>
      <c r="C69" s="40">
        <v>10603.013480643152</v>
      </c>
      <c r="D69" s="24">
        <v>60.007282837222469</v>
      </c>
      <c r="E69" s="24">
        <v>27.44939713764057</v>
      </c>
      <c r="F69" s="25">
        <v>1647.1637377496427</v>
      </c>
      <c r="G69" s="41">
        <v>17464899.316186022</v>
      </c>
      <c r="H69" s="40">
        <v>12592.519724904578</v>
      </c>
      <c r="I69" s="24">
        <v>50.203795331035764</v>
      </c>
      <c r="J69" s="24">
        <v>24.038070873184179</v>
      </c>
      <c r="K69" s="25">
        <v>1206.8023902702707</v>
      </c>
      <c r="L69" s="41">
        <v>15196682.903540377</v>
      </c>
      <c r="M69" s="40">
        <v>8889.6484083790892</v>
      </c>
      <c r="N69" s="24">
        <v>93.428314746498287</v>
      </c>
      <c r="O69" s="24">
        <v>18.62548803110381</v>
      </c>
      <c r="P69" s="25">
        <v>1740.1479580771033</v>
      </c>
      <c r="Q69" s="41">
        <v>15469303.525864245</v>
      </c>
      <c r="R69" s="40">
        <v>17346.032012267631</v>
      </c>
      <c r="S69" s="24">
        <v>85.075668754823127</v>
      </c>
      <c r="T69" s="24">
        <v>18.733045507166917</v>
      </c>
      <c r="U69" s="25">
        <v>1593.7263743367603</v>
      </c>
      <c r="V69" s="41">
        <v>27644828.70804067</v>
      </c>
      <c r="W69" s="40">
        <v>9462.2261679278381</v>
      </c>
      <c r="X69" s="24">
        <v>107.93314153522954</v>
      </c>
      <c r="Y69" s="24">
        <v>17.205186140508893</v>
      </c>
      <c r="Z69" s="25">
        <v>1857.0097908435159</v>
      </c>
      <c r="AA69" s="41">
        <v>17571446.637017719</v>
      </c>
      <c r="AB69" s="40">
        <v>15793.440587788706</v>
      </c>
      <c r="AC69" s="24">
        <v>71.794883647839939</v>
      </c>
      <c r="AD69" s="24">
        <v>16.968165484407297</v>
      </c>
      <c r="AE69" s="25">
        <v>1218.2274666703156</v>
      </c>
      <c r="AF69" s="41">
        <v>19240003.117269974</v>
      </c>
      <c r="AG69" s="40">
        <v>23173.27578823868</v>
      </c>
      <c r="AH69" s="24">
        <v>61.639452169017069</v>
      </c>
      <c r="AI69" s="24">
        <v>22.026776804666287</v>
      </c>
      <c r="AJ69" s="25">
        <v>1357.7184552888423</v>
      </c>
      <c r="AK69" s="41">
        <v>31462784.20718975</v>
      </c>
      <c r="AL69" s="40">
        <v>15669.625367423161</v>
      </c>
      <c r="AM69" s="24">
        <v>49.841717590443814</v>
      </c>
      <c r="AN69" s="24">
        <v>27.93709391791289</v>
      </c>
      <c r="AO69" s="25">
        <v>1392.4327453543196</v>
      </c>
      <c r="AP69" s="41">
        <v>21818899.469034724</v>
      </c>
      <c r="AQ69" s="40">
        <v>14329.30940671409</v>
      </c>
      <c r="AR69" s="24">
        <v>82.333589333489101</v>
      </c>
      <c r="AS69" s="24">
        <v>19.27979721238491</v>
      </c>
      <c r="AT69" s="25">
        <v>1587.3749061174472</v>
      </c>
      <c r="AU69" s="41">
        <v>22745986.17421063</v>
      </c>
      <c r="AV69" s="40">
        <v>11089.336991265369</v>
      </c>
      <c r="AW69" s="24">
        <v>52.410555088696235</v>
      </c>
      <c r="AX69" s="24">
        <v>27.968787621782528</v>
      </c>
      <c r="AY69" s="25">
        <v>1465.8596844154786</v>
      </c>
      <c r="AZ69" s="41">
        <v>16255412.022393147</v>
      </c>
      <c r="BA69" s="42">
        <v>15375.361344977086</v>
      </c>
      <c r="BB69" s="43">
        <v>76.565329831219643</v>
      </c>
      <c r="BC69" s="43">
        <v>25.55463053094476</v>
      </c>
      <c r="BD69" s="44">
        <v>1956.5987153167412</v>
      </c>
      <c r="BE69" s="45">
        <v>30083412.255112842</v>
      </c>
      <c r="BF69" s="42">
        <v>10518.232516759086</v>
      </c>
      <c r="BG69" s="43">
        <v>88.304966442339804</v>
      </c>
      <c r="BH69" s="43">
        <v>25.646172629625745</v>
      </c>
      <c r="BI69" s="44">
        <v>2264.6844134335561</v>
      </c>
      <c r="BJ69" s="45">
        <v>23820477.237574309</v>
      </c>
      <c r="BK69" s="42">
        <v>11269.826600682667</v>
      </c>
      <c r="BL69" s="43">
        <v>90.09296956502385</v>
      </c>
      <c r="BM69" s="43">
        <v>25.424847881444734</v>
      </c>
      <c r="BN69" s="44">
        <v>2290.6000463783648</v>
      </c>
      <c r="BO69" s="45">
        <v>25814665.334199846</v>
      </c>
      <c r="BP69" s="42">
        <v>10063.228691755472</v>
      </c>
      <c r="BQ69" s="43">
        <v>92.070800201253675</v>
      </c>
      <c r="BR69" s="43">
        <v>28.880739452845361</v>
      </c>
      <c r="BS69" s="44">
        <v>2659.0727918273897</v>
      </c>
      <c r="BT69" s="45">
        <v>26758857.612183712</v>
      </c>
      <c r="BU69" s="42">
        <v>9536.9195331189203</v>
      </c>
      <c r="BV69" s="43">
        <v>92.030948855090983</v>
      </c>
      <c r="BW69" s="43">
        <v>29.190892411646256</v>
      </c>
      <c r="BX69" s="44">
        <v>2686.4655265706801</v>
      </c>
      <c r="BY69" s="45">
        <v>25620605.555402525</v>
      </c>
      <c r="BZ69" s="42">
        <v>8815.3658515172174</v>
      </c>
      <c r="CA69" s="43">
        <v>88.891864757233989</v>
      </c>
      <c r="CB69" s="43">
        <v>27.955146950829615</v>
      </c>
      <c r="CC69" s="44">
        <v>2484.9851420217483</v>
      </c>
      <c r="CD69" s="45">
        <v>21906053.162506182</v>
      </c>
    </row>
    <row r="70" spans="1:82" x14ac:dyDescent="0.25">
      <c r="A70" s="251"/>
      <c r="B70" s="30" t="s">
        <v>33</v>
      </c>
      <c r="C70" s="31">
        <v>34373.09586059807</v>
      </c>
      <c r="D70" s="32">
        <v>13.884403439084357</v>
      </c>
      <c r="E70" s="32">
        <v>87.146383050192298</v>
      </c>
      <c r="F70" s="33">
        <v>1209.9755405258527</v>
      </c>
      <c r="G70" s="34">
        <v>41590605.243474096</v>
      </c>
      <c r="H70" s="31">
        <v>25592.595329186712</v>
      </c>
      <c r="I70" s="32">
        <v>13.842076966831142</v>
      </c>
      <c r="J70" s="32">
        <v>121.00889506942991</v>
      </c>
      <c r="K70" s="33">
        <v>1675.0144392222423</v>
      </c>
      <c r="L70" s="34">
        <v>42867966.713559456</v>
      </c>
      <c r="M70" s="31">
        <v>34296.653368657644</v>
      </c>
      <c r="N70" s="32">
        <v>11.610630666785786</v>
      </c>
      <c r="O70" s="32">
        <v>125.64913567666115</v>
      </c>
      <c r="P70" s="33">
        <v>1458.86570794257</v>
      </c>
      <c r="Q70" s="34">
        <v>50034211.49672766</v>
      </c>
      <c r="R70" s="31">
        <v>43218.442511421235</v>
      </c>
      <c r="S70" s="32">
        <v>13.940352522130125</v>
      </c>
      <c r="T70" s="32">
        <v>99.433979095345123</v>
      </c>
      <c r="U70" s="33">
        <v>1386.1447212672285</v>
      </c>
      <c r="V70" s="34">
        <v>59907015.948597729</v>
      </c>
      <c r="W70" s="31">
        <v>51736.410294728936</v>
      </c>
      <c r="X70" s="32">
        <v>18.136510549709097</v>
      </c>
      <c r="Y70" s="32">
        <v>68.004999058264445</v>
      </c>
      <c r="Z70" s="33">
        <v>1233.3733828531704</v>
      </c>
      <c r="AA70" s="34">
        <v>63810311.381889418</v>
      </c>
      <c r="AB70" s="31">
        <v>60717.545527815411</v>
      </c>
      <c r="AC70" s="32">
        <v>11.889373916025077</v>
      </c>
      <c r="AD70" s="32">
        <v>92.526941137076435</v>
      </c>
      <c r="AE70" s="33">
        <v>1100.0874004847442</v>
      </c>
      <c r="AF70" s="34">
        <v>66794606.823508561</v>
      </c>
      <c r="AG70" s="31">
        <v>63720.011193411119</v>
      </c>
      <c r="AH70" s="32">
        <v>14.220953729077149</v>
      </c>
      <c r="AI70" s="32">
        <v>87.440244134070042</v>
      </c>
      <c r="AJ70" s="33">
        <v>1243.4836658898196</v>
      </c>
      <c r="AK70" s="34">
        <v>79234793.109323204</v>
      </c>
      <c r="AL70" s="31">
        <v>77451.282814914943</v>
      </c>
      <c r="AM70" s="32">
        <v>11.483126189151509</v>
      </c>
      <c r="AN70" s="32">
        <v>128.86687097422993</v>
      </c>
      <c r="AO70" s="33">
        <v>1479.794540998188</v>
      </c>
      <c r="AP70" s="34">
        <v>114611985.5028179</v>
      </c>
      <c r="AQ70" s="31">
        <v>88897.276885437677</v>
      </c>
      <c r="AR70" s="32">
        <v>12.457606498520473</v>
      </c>
      <c r="AS70" s="32">
        <v>101.77804970330109</v>
      </c>
      <c r="AT70" s="33">
        <v>1267.9108933905834</v>
      </c>
      <c r="AU70" s="34">
        <v>112713825.75580534</v>
      </c>
      <c r="AV70" s="31">
        <v>103997.34582591466</v>
      </c>
      <c r="AW70" s="32">
        <v>11.510233205098455</v>
      </c>
      <c r="AX70" s="32">
        <v>133.79732522105567</v>
      </c>
      <c r="AY70" s="33">
        <v>1540.038415512752</v>
      </c>
      <c r="AZ70" s="34">
        <v>160159907.68327332</v>
      </c>
      <c r="BA70" s="35">
        <v>81789.741040921552</v>
      </c>
      <c r="BB70" s="36">
        <v>13.766681041312314</v>
      </c>
      <c r="BC70" s="36">
        <v>113.13741459044137</v>
      </c>
      <c r="BD70" s="37">
        <v>1557.5267005053204</v>
      </c>
      <c r="BE70" s="38">
        <v>127389705.49865113</v>
      </c>
      <c r="BF70" s="35">
        <v>87180.473143024472</v>
      </c>
      <c r="BG70" s="36">
        <v>14.756468548415086</v>
      </c>
      <c r="BH70" s="36">
        <v>116.20248627130853</v>
      </c>
      <c r="BI70" s="37">
        <v>1714.7383339102043</v>
      </c>
      <c r="BJ70" s="38">
        <v>149491699.2667731</v>
      </c>
      <c r="BK70" s="35">
        <v>91536.651450650854</v>
      </c>
      <c r="BL70" s="36">
        <v>15.447661490916865</v>
      </c>
      <c r="BM70" s="36">
        <v>113.49860893487715</v>
      </c>
      <c r="BN70" s="37">
        <v>1753.2880905159329</v>
      </c>
      <c r="BO70" s="38">
        <v>160490120.83413413</v>
      </c>
      <c r="BP70" s="35">
        <v>92437.071540204721</v>
      </c>
      <c r="BQ70" s="36">
        <v>15.986635221668447</v>
      </c>
      <c r="BR70" s="36">
        <v>101.90737416989526</v>
      </c>
      <c r="BS70" s="37">
        <v>1629.1560172521956</v>
      </c>
      <c r="BT70" s="38">
        <v>150594411.3168962</v>
      </c>
      <c r="BU70" s="35">
        <v>93506.845534708031</v>
      </c>
      <c r="BV70" s="36">
        <v>13.613752944374431</v>
      </c>
      <c r="BW70" s="36">
        <v>115.19575493544382</v>
      </c>
      <c r="BX70" s="37">
        <v>1568.2465479318337</v>
      </c>
      <c r="BY70" s="38">
        <v>146641787.71780106</v>
      </c>
      <c r="BZ70" s="35">
        <v>96500.131930139309</v>
      </c>
      <c r="CA70" s="36">
        <v>12.344551526678714</v>
      </c>
      <c r="CB70" s="36">
        <v>116.70753740594476</v>
      </c>
      <c r="CC70" s="37">
        <v>1440.7022090594685</v>
      </c>
      <c r="CD70" s="38">
        <v>139027953.24628186</v>
      </c>
    </row>
    <row r="71" spans="1:82" x14ac:dyDescent="0.25">
      <c r="A71" s="11"/>
      <c r="B71" s="17" t="s">
        <v>6</v>
      </c>
      <c r="C71" s="20">
        <v>226060.01415601774</v>
      </c>
      <c r="D71" s="22">
        <v>19.498899991050532</v>
      </c>
      <c r="E71" s="22">
        <v>53.799885058132091</v>
      </c>
      <c r="F71" s="21">
        <v>1049.0385782785315</v>
      </c>
      <c r="G71" s="23">
        <v>237145675.85585356</v>
      </c>
      <c r="H71" s="20">
        <v>239733.10131548441</v>
      </c>
      <c r="I71" s="22">
        <v>20.322562288341704</v>
      </c>
      <c r="J71" s="22">
        <v>56.971762023520007</v>
      </c>
      <c r="K71" s="21">
        <v>1157.8121823995657</v>
      </c>
      <c r="L71" s="23">
        <v>277565905.22749722</v>
      </c>
      <c r="M71" s="20">
        <v>287999.78317009693</v>
      </c>
      <c r="N71" s="22">
        <v>22.438071693021762</v>
      </c>
      <c r="O71" s="22">
        <v>50.024416164686556</v>
      </c>
      <c r="P71" s="21">
        <v>1122.4514363047936</v>
      </c>
      <c r="Q71" s="23">
        <v>323265770.27474445</v>
      </c>
      <c r="R71" s="20">
        <v>325515.68218303612</v>
      </c>
      <c r="S71" s="22">
        <v>23.743168736442257</v>
      </c>
      <c r="T71" s="22">
        <v>46.947206176623617</v>
      </c>
      <c r="U71" s="21">
        <v>1114.6754379561187</v>
      </c>
      <c r="V71" s="23">
        <v>362844335.59896052</v>
      </c>
      <c r="W71" s="20">
        <v>342325.87874666607</v>
      </c>
      <c r="X71" s="22">
        <v>20.915895955382808</v>
      </c>
      <c r="Y71" s="22">
        <v>40.356755801216345</v>
      </c>
      <c r="Z71" s="21">
        <v>844.09770543503259</v>
      </c>
      <c r="AA71" s="23">
        <v>288956488.76109207</v>
      </c>
      <c r="AB71" s="20">
        <v>353844.71539763623</v>
      </c>
      <c r="AC71" s="22">
        <v>17.852482086839554</v>
      </c>
      <c r="AD71" s="22">
        <v>49.263640346134217</v>
      </c>
      <c r="AE71" s="21">
        <v>879.47825681186748</v>
      </c>
      <c r="AF71" s="23">
        <v>311198733.48000443</v>
      </c>
      <c r="AG71" s="20">
        <v>392624.12693352439</v>
      </c>
      <c r="AH71" s="22">
        <v>19.370219261218168</v>
      </c>
      <c r="AI71" s="22">
        <v>55.878854138779381</v>
      </c>
      <c r="AJ71" s="21">
        <v>1082.3856567337848</v>
      </c>
      <c r="AK71" s="23">
        <v>424970723.48047173</v>
      </c>
      <c r="AL71" s="20">
        <v>401878.13783487619</v>
      </c>
      <c r="AM71" s="22">
        <v>17.664166699599878</v>
      </c>
      <c r="AN71" s="22">
        <v>64.86046894821591</v>
      </c>
      <c r="AO71" s="21">
        <v>1145.7061357155073</v>
      </c>
      <c r="AP71" s="23">
        <v>460434248.32734001</v>
      </c>
      <c r="AQ71" s="20">
        <v>371411.93168129976</v>
      </c>
      <c r="AR71" s="22">
        <v>18.513554960311168</v>
      </c>
      <c r="AS71" s="22">
        <v>62.909053275385034</v>
      </c>
      <c r="AT71" s="21">
        <v>1164.6702153149843</v>
      </c>
      <c r="AU71" s="23">
        <v>432572414.44181359</v>
      </c>
      <c r="AV71" s="20">
        <v>356085.97375284135</v>
      </c>
      <c r="AW71" s="22">
        <v>16.79679824211043</v>
      </c>
      <c r="AX71" s="22">
        <v>72.885681503389691</v>
      </c>
      <c r="AY71" s="21">
        <v>1224.2460869511567</v>
      </c>
      <c r="AZ71" s="23">
        <v>435936859.98510838</v>
      </c>
      <c r="BA71" s="7">
        <v>386297.14660000359</v>
      </c>
      <c r="BB71" s="9">
        <v>19.053665439783448</v>
      </c>
      <c r="BC71" s="9">
        <v>62.973544924204283</v>
      </c>
      <c r="BD71" s="10">
        <v>1199.8768565429616</v>
      </c>
      <c r="BE71" s="8">
        <v>463509005.95392787</v>
      </c>
      <c r="BF71" s="7">
        <v>393517.1893981407</v>
      </c>
      <c r="BG71" s="9">
        <v>19.179434874238773</v>
      </c>
      <c r="BH71" s="9">
        <v>68.725207036994703</v>
      </c>
      <c r="BI71" s="10">
        <v>1318.1106325846183</v>
      </c>
      <c r="BJ71" s="8">
        <v>518699191.4505043</v>
      </c>
      <c r="BK71" s="7">
        <v>406786.03618607821</v>
      </c>
      <c r="BL71" s="9">
        <v>19.241151008942975</v>
      </c>
      <c r="BM71" s="9">
        <v>68.105235236514289</v>
      </c>
      <c r="BN71" s="10">
        <v>1310.4231156853577</v>
      </c>
      <c r="BO71" s="8">
        <v>533061824.95625728</v>
      </c>
      <c r="BP71" s="7">
        <v>425359.06989690271</v>
      </c>
      <c r="BQ71" s="9">
        <v>18.400466620563748</v>
      </c>
      <c r="BR71" s="9">
        <v>67.668258563188047</v>
      </c>
      <c r="BS71" s="10">
        <v>1245.1275329636208</v>
      </c>
      <c r="BT71" s="8">
        <v>529626289.32443082</v>
      </c>
      <c r="BU71" s="7">
        <v>432775.23798261286</v>
      </c>
      <c r="BV71" s="9">
        <v>17.338306638959871</v>
      </c>
      <c r="BW71" s="9">
        <v>69.704632459808693</v>
      </c>
      <c r="BX71" s="10">
        <v>1208.5602917441588</v>
      </c>
      <c r="BY71" s="8">
        <v>523034967.87591434</v>
      </c>
      <c r="BZ71" s="7">
        <v>472128.12204116973</v>
      </c>
      <c r="CA71" s="9">
        <v>15.905533200748813</v>
      </c>
      <c r="CB71" s="9">
        <v>69.859277346449119</v>
      </c>
      <c r="CC71" s="10">
        <v>1111.1490552142659</v>
      </c>
      <c r="CD71" s="8">
        <v>524604716.74613142</v>
      </c>
    </row>
    <row r="72" spans="1:82" x14ac:dyDescent="0.25">
      <c r="A72" s="249" t="s">
        <v>16</v>
      </c>
      <c r="B72" s="30" t="s">
        <v>32</v>
      </c>
      <c r="C72" s="31">
        <v>36516.248443458651</v>
      </c>
      <c r="D72" s="32">
        <v>21.002073150610531</v>
      </c>
      <c r="E72" s="32">
        <v>47.624554717658057</v>
      </c>
      <c r="F72" s="33">
        <v>1000.2143819455084</v>
      </c>
      <c r="G72" s="34">
        <v>36524076.86784263</v>
      </c>
      <c r="H72" s="31">
        <v>36509.118729947004</v>
      </c>
      <c r="I72" s="32">
        <v>23.16852398471524</v>
      </c>
      <c r="J72" s="32">
        <v>50.768246722361972</v>
      </c>
      <c r="K72" s="33">
        <v>1176.2253418489843</v>
      </c>
      <c r="L72" s="34">
        <v>42942950.658737063</v>
      </c>
      <c r="M72" s="31">
        <v>46252.772772001706</v>
      </c>
      <c r="N72" s="32">
        <v>28.690128806327028</v>
      </c>
      <c r="O72" s="32">
        <v>38.681193404786057</v>
      </c>
      <c r="P72" s="33">
        <v>1109.7684211657595</v>
      </c>
      <c r="Q72" s="34">
        <v>51329866.613722965</v>
      </c>
      <c r="R72" s="31">
        <v>48357.517996990849</v>
      </c>
      <c r="S72" s="32">
        <v>29.081530772895686</v>
      </c>
      <c r="T72" s="32">
        <v>36.397086359136772</v>
      </c>
      <c r="U72" s="33">
        <v>1058.4829869969778</v>
      </c>
      <c r="V72" s="34">
        <v>51185610.093214989</v>
      </c>
      <c r="W72" s="31">
        <v>53374.781159548154</v>
      </c>
      <c r="X72" s="32">
        <v>25.943274574095472</v>
      </c>
      <c r="Y72" s="32">
        <v>33.243816780517768</v>
      </c>
      <c r="Z72" s="33">
        <v>862.45346662789507</v>
      </c>
      <c r="AA72" s="34">
        <v>46033265.041557558</v>
      </c>
      <c r="AB72" s="31">
        <v>50821.425881330324</v>
      </c>
      <c r="AC72" s="32">
        <v>21.555888006660766</v>
      </c>
      <c r="AD72" s="32">
        <v>39.755937406987535</v>
      </c>
      <c r="AE72" s="33">
        <v>856.97453434483873</v>
      </c>
      <c r="AF72" s="34">
        <v>43552667.779393785</v>
      </c>
      <c r="AG72" s="31">
        <v>54374.714590012969</v>
      </c>
      <c r="AH72" s="32">
        <v>26.952914930960041</v>
      </c>
      <c r="AI72" s="32">
        <v>44.270381786177929</v>
      </c>
      <c r="AJ72" s="33">
        <v>1193.2158342439766</v>
      </c>
      <c r="AK72" s="34">
        <v>64880770.431300446</v>
      </c>
      <c r="AL72" s="31">
        <v>54269.174206890442</v>
      </c>
      <c r="AM72" s="32">
        <v>20.110419273479863</v>
      </c>
      <c r="AN72" s="32">
        <v>53.520605248565751</v>
      </c>
      <c r="AO72" s="33">
        <v>1076.3218113190642</v>
      </c>
      <c r="AP72" s="34">
        <v>58411095.881150164</v>
      </c>
      <c r="AQ72" s="31">
        <v>50876.575327712759</v>
      </c>
      <c r="AR72" s="32">
        <v>21.441516641096303</v>
      </c>
      <c r="AS72" s="32">
        <v>52.518685325734808</v>
      </c>
      <c r="AT72" s="33">
        <v>1126.0802653802432</v>
      </c>
      <c r="AU72" s="34">
        <v>57291107.446668714</v>
      </c>
      <c r="AV72" s="31">
        <v>44446.386805533504</v>
      </c>
      <c r="AW72" s="32">
        <v>16.914809953553803</v>
      </c>
      <c r="AX72" s="32">
        <v>60.832052555852748</v>
      </c>
      <c r="AY72" s="33">
        <v>1028.9626080668461</v>
      </c>
      <c r="AZ72" s="34">
        <v>45733670.086569615</v>
      </c>
      <c r="BA72" s="35">
        <v>48579.94092560924</v>
      </c>
      <c r="BB72" s="36">
        <v>22.323018081117432</v>
      </c>
      <c r="BC72" s="36">
        <v>52.85854412193175</v>
      </c>
      <c r="BD72" s="37">
        <v>1179.9622361754259</v>
      </c>
      <c r="BE72" s="38">
        <v>57322495.727851972</v>
      </c>
      <c r="BF72" s="35">
        <v>54253.617077495539</v>
      </c>
      <c r="BG72" s="36">
        <v>22.744686279330839</v>
      </c>
      <c r="BH72" s="36">
        <v>52.30002058404294</v>
      </c>
      <c r="BI72" s="37">
        <v>1189.5475605866013</v>
      </c>
      <c r="BJ72" s="38">
        <v>64537257.847534388</v>
      </c>
      <c r="BK72" s="35">
        <v>56414.023230293846</v>
      </c>
      <c r="BL72" s="36">
        <v>21.686191201132289</v>
      </c>
      <c r="BM72" s="36">
        <v>55.382217267349574</v>
      </c>
      <c r="BN72" s="37">
        <v>1201.0293528023919</v>
      </c>
      <c r="BO72" s="38">
        <v>67754897.809258923</v>
      </c>
      <c r="BP72" s="35">
        <v>61558.689836381207</v>
      </c>
      <c r="BQ72" s="36">
        <v>18.47378854422394</v>
      </c>
      <c r="BR72" s="36">
        <v>57.947239482574822</v>
      </c>
      <c r="BS72" s="37">
        <v>1070.5050489225921</v>
      </c>
      <c r="BT72" s="38">
        <v>65898888.274905942</v>
      </c>
      <c r="BU72" s="35">
        <v>62418.533956385218</v>
      </c>
      <c r="BV72" s="36">
        <v>19.110953923503526</v>
      </c>
      <c r="BW72" s="36">
        <v>57.858571300361369</v>
      </c>
      <c r="BX72" s="37">
        <v>1105.7324902009495</v>
      </c>
      <c r="BY72" s="38">
        <v>69018200.986286357</v>
      </c>
      <c r="BZ72" s="35">
        <v>63336.562646008642</v>
      </c>
      <c r="CA72" s="36">
        <v>17.679450841617797</v>
      </c>
      <c r="CB72" s="36">
        <v>57.416639593990965</v>
      </c>
      <c r="CC72" s="37">
        <v>1015.0946571928492</v>
      </c>
      <c r="CD72" s="38">
        <v>64292606.34692356</v>
      </c>
    </row>
    <row r="73" spans="1:82" x14ac:dyDescent="0.25">
      <c r="A73" s="249"/>
      <c r="B73" s="39" t="s">
        <v>3</v>
      </c>
      <c r="C73" s="40">
        <v>31221.725348938147</v>
      </c>
      <c r="D73" s="24">
        <v>16.613528917139924</v>
      </c>
      <c r="E73" s="24">
        <v>59.142434171062852</v>
      </c>
      <c r="F73" s="25">
        <v>982.56454033099703</v>
      </c>
      <c r="G73" s="41">
        <v>30677360.215819936</v>
      </c>
      <c r="H73" s="40">
        <v>28451.09017535633</v>
      </c>
      <c r="I73" s="24">
        <v>18.915801439298367</v>
      </c>
      <c r="J73" s="24">
        <v>59.402704642179806</v>
      </c>
      <c r="K73" s="25">
        <v>1123.6497659687604</v>
      </c>
      <c r="L73" s="41">
        <v>31969060.817095239</v>
      </c>
      <c r="M73" s="40">
        <v>36465.609096769826</v>
      </c>
      <c r="N73" s="24">
        <v>20.134101201050218</v>
      </c>
      <c r="O73" s="24">
        <v>50.4739548930742</v>
      </c>
      <c r="P73" s="25">
        <v>1016.2477158343997</v>
      </c>
      <c r="Q73" s="41">
        <v>37058091.951102346</v>
      </c>
      <c r="R73" s="40">
        <v>37768.810019075667</v>
      </c>
      <c r="S73" s="24">
        <v>19.018661565603551</v>
      </c>
      <c r="T73" s="24">
        <v>52.853574503036405</v>
      </c>
      <c r="U73" s="25">
        <v>1005.2042460056623</v>
      </c>
      <c r="V73" s="41">
        <v>37965368.197756156</v>
      </c>
      <c r="W73" s="40">
        <v>44140.273278496847</v>
      </c>
      <c r="X73" s="24">
        <v>18.533444158548583</v>
      </c>
      <c r="Y73" s="24">
        <v>44.087355234481045</v>
      </c>
      <c r="Z73" s="25">
        <v>817.09053633634903</v>
      </c>
      <c r="AA73" s="41">
        <v>36066599.567159966</v>
      </c>
      <c r="AB73" s="40">
        <v>41354.339630101116</v>
      </c>
      <c r="AC73" s="24">
        <v>14.7508366752695</v>
      </c>
      <c r="AD73" s="24">
        <v>55.836731081312294</v>
      </c>
      <c r="AE73" s="25">
        <v>823.63850066138184</v>
      </c>
      <c r="AF73" s="41">
        <v>34061026.288778238</v>
      </c>
      <c r="AG73" s="40">
        <v>39982.689714952787</v>
      </c>
      <c r="AH73" s="24">
        <v>18.060246821186823</v>
      </c>
      <c r="AI73" s="24">
        <v>67.895215663909013</v>
      </c>
      <c r="AJ73" s="25">
        <v>1226.2043528679064</v>
      </c>
      <c r="AK73" s="41">
        <v>49026948.167842358</v>
      </c>
      <c r="AL73" s="40">
        <v>39722.590399996421</v>
      </c>
      <c r="AM73" s="24">
        <v>14.95391644869316</v>
      </c>
      <c r="AN73" s="24">
        <v>69.470986312323475</v>
      </c>
      <c r="AO73" s="25">
        <v>1038.8633249227914</v>
      </c>
      <c r="AP73" s="41">
        <v>41266342.337486416</v>
      </c>
      <c r="AQ73" s="40">
        <v>36859.997892131614</v>
      </c>
      <c r="AR73" s="24">
        <v>13.723194769644811</v>
      </c>
      <c r="AS73" s="24">
        <v>79.896747361629807</v>
      </c>
      <c r="AT73" s="25">
        <v>1096.4386255047509</v>
      </c>
      <c r="AU73" s="41">
        <v>40414725.42495703</v>
      </c>
      <c r="AV73" s="40">
        <v>32356.617272682743</v>
      </c>
      <c r="AW73" s="24">
        <v>11.836712227223867</v>
      </c>
      <c r="AX73" s="24">
        <v>81.449517533492823</v>
      </c>
      <c r="AY73" s="25">
        <v>964.09450009018144</v>
      </c>
      <c r="AZ73" s="41">
        <v>31194836.754116606</v>
      </c>
      <c r="BA73" s="42">
        <v>37194.748776880937</v>
      </c>
      <c r="BB73" s="43">
        <v>14.516160788402717</v>
      </c>
      <c r="BC73" s="43">
        <v>79.673230050479319</v>
      </c>
      <c r="BD73" s="44">
        <v>1156.5494179441589</v>
      </c>
      <c r="BE73" s="45">
        <v>43017565.048480913</v>
      </c>
      <c r="BF73" s="42">
        <v>41654.033300034345</v>
      </c>
      <c r="BG73" s="43">
        <v>17.174110140431385</v>
      </c>
      <c r="BH73" s="43">
        <v>69.672837252141946</v>
      </c>
      <c r="BI73" s="44">
        <v>1196.5689807646377</v>
      </c>
      <c r="BJ73" s="45">
        <v>49841924.170558378</v>
      </c>
      <c r="BK73" s="42">
        <v>42023.768160574618</v>
      </c>
      <c r="BL73" s="43">
        <v>14.890287346628014</v>
      </c>
      <c r="BM73" s="43">
        <v>82.58904983665208</v>
      </c>
      <c r="BN73" s="44">
        <v>1229.7746837527297</v>
      </c>
      <c r="BO73" s="45">
        <v>51679766.199768685</v>
      </c>
      <c r="BP73" s="42">
        <v>48120.869964322446</v>
      </c>
      <c r="BQ73" s="43">
        <v>14.039590056379319</v>
      </c>
      <c r="BR73" s="43">
        <v>75.189191754023682</v>
      </c>
      <c r="BS73" s="44">
        <v>1055.6254288969897</v>
      </c>
      <c r="BT73" s="45">
        <v>50797613.99498415</v>
      </c>
      <c r="BU73" s="42">
        <v>50266.048947539995</v>
      </c>
      <c r="BV73" s="43">
        <v>14.408392100460432</v>
      </c>
      <c r="BW73" s="43">
        <v>74.703705534888513</v>
      </c>
      <c r="BX73" s="44">
        <v>1076.3602807040099</v>
      </c>
      <c r="BY73" s="45">
        <v>54104378.555055648</v>
      </c>
      <c r="BZ73" s="42">
        <v>50079.94889540218</v>
      </c>
      <c r="CA73" s="43">
        <v>13.713216268850083</v>
      </c>
      <c r="CB73" s="43">
        <v>71.774953732711353</v>
      </c>
      <c r="CC73" s="44">
        <v>984.26546322337936</v>
      </c>
      <c r="CD73" s="45">
        <v>49291964.097736195</v>
      </c>
    </row>
    <row r="74" spans="1:82" x14ac:dyDescent="0.25">
      <c r="A74" s="249"/>
      <c r="B74" s="39" t="s">
        <v>4</v>
      </c>
      <c r="C74" s="40">
        <v>3836.8297090379747</v>
      </c>
      <c r="D74" s="24">
        <v>24.524601432645493</v>
      </c>
      <c r="E74" s="24">
        <v>33.274153859193476</v>
      </c>
      <c r="F74" s="25">
        <v>816.03536140524284</v>
      </c>
      <c r="G74" s="41">
        <v>3130988.7182651768</v>
      </c>
      <c r="H74" s="40">
        <v>4603.500443223018</v>
      </c>
      <c r="I74" s="24">
        <v>27.820587022131924</v>
      </c>
      <c r="J74" s="24">
        <v>48.507052388379236</v>
      </c>
      <c r="K74" s="25">
        <v>1349.4946721580168</v>
      </c>
      <c r="L74" s="41">
        <v>6212399.3214065311</v>
      </c>
      <c r="M74" s="40">
        <v>7189.0901860094191</v>
      </c>
      <c r="N74" s="24">
        <v>39.761829405397989</v>
      </c>
      <c r="O74" s="24">
        <v>32.174500062214314</v>
      </c>
      <c r="P74" s="25">
        <v>1279.3169826777325</v>
      </c>
      <c r="Q74" s="41">
        <v>9197125.1649636943</v>
      </c>
      <c r="R74" s="40">
        <v>6066.6704415160666</v>
      </c>
      <c r="S74" s="24">
        <v>28.402791216955663</v>
      </c>
      <c r="T74" s="24">
        <v>27.824825460854999</v>
      </c>
      <c r="U74" s="25">
        <v>790.30270821289673</v>
      </c>
      <c r="V74" s="41">
        <v>4794506.0797652621</v>
      </c>
      <c r="W74" s="40">
        <v>6857.5471585115911</v>
      </c>
      <c r="X74" s="24">
        <v>35.389403037225442</v>
      </c>
      <c r="Y74" s="24">
        <v>18.92534609299587</v>
      </c>
      <c r="Z74" s="25">
        <v>669.75670050401072</v>
      </c>
      <c r="AA74" s="41">
        <v>4592888.1584353633</v>
      </c>
      <c r="AB74" s="40">
        <v>5820.5283461750514</v>
      </c>
      <c r="AC74" s="24">
        <v>23.805803399083484</v>
      </c>
      <c r="AD74" s="24">
        <v>29.807997578815652</v>
      </c>
      <c r="AE74" s="25">
        <v>709.60333008164184</v>
      </c>
      <c r="AF74" s="41">
        <v>4130266.2972804047</v>
      </c>
      <c r="AG74" s="40">
        <v>9212.5699650249171</v>
      </c>
      <c r="AH74" s="24">
        <v>30.496395709153727</v>
      </c>
      <c r="AI74" s="24">
        <v>24.50052612898816</v>
      </c>
      <c r="AJ74" s="25">
        <v>747.17773991208333</v>
      </c>
      <c r="AK74" s="41">
        <v>6883427.205249249</v>
      </c>
      <c r="AL74" s="40">
        <v>11808.153943561687</v>
      </c>
      <c r="AM74" s="24">
        <v>25.295711849875367</v>
      </c>
      <c r="AN74" s="24">
        <v>40.581519895463877</v>
      </c>
      <c r="AO74" s="25">
        <v>1026.5384337056385</v>
      </c>
      <c r="AP74" s="41">
        <v>12121523.854178816</v>
      </c>
      <c r="AQ74" s="40">
        <v>11154.525244611965</v>
      </c>
      <c r="AR74" s="24">
        <v>24.455143456594698</v>
      </c>
      <c r="AS74" s="24">
        <v>37.630842558646606</v>
      </c>
      <c r="AT74" s="25">
        <v>920.26765316423189</v>
      </c>
      <c r="AU74" s="41">
        <v>10265148.769020239</v>
      </c>
      <c r="AV74" s="40">
        <v>9748.9815404953715</v>
      </c>
      <c r="AW74" s="24">
        <v>25.563326121813528</v>
      </c>
      <c r="AX74" s="24">
        <v>43.34968144463592</v>
      </c>
      <c r="AY74" s="25">
        <v>1108.1620440459567</v>
      </c>
      <c r="AZ74" s="41">
        <v>10803451.311281618</v>
      </c>
      <c r="BA74" s="42">
        <v>8344.8240592490056</v>
      </c>
      <c r="BB74" s="43">
        <v>24.750879821617797</v>
      </c>
      <c r="BC74" s="43">
        <v>35.440963363687636</v>
      </c>
      <c r="BD74" s="44">
        <v>877.19502497699011</v>
      </c>
      <c r="BE74" s="45">
        <v>7320038.149081517</v>
      </c>
      <c r="BF74" s="42">
        <v>10038.647228674274</v>
      </c>
      <c r="BG74" s="43">
        <v>24.563896398459732</v>
      </c>
      <c r="BH74" s="43">
        <v>37.214671628318989</v>
      </c>
      <c r="BI74" s="44">
        <v>914.13733838072642</v>
      </c>
      <c r="BJ74" s="45">
        <v>9176702.2585633565</v>
      </c>
      <c r="BK74" s="42">
        <v>12429.940491512905</v>
      </c>
      <c r="BL74" s="43">
        <v>31.622021128303839</v>
      </c>
      <c r="BM74" s="43">
        <v>29.687209697806228</v>
      </c>
      <c r="BN74" s="44">
        <v>938.76957230441531</v>
      </c>
      <c r="BO74" s="45">
        <v>11668849.918986904</v>
      </c>
      <c r="BP74" s="42">
        <v>11516.431519670108</v>
      </c>
      <c r="BQ74" s="43">
        <v>25.822494166413357</v>
      </c>
      <c r="BR74" s="43">
        <v>34.470175608591688</v>
      </c>
      <c r="BS74" s="44">
        <v>890.10590856810245</v>
      </c>
      <c r="BT74" s="45">
        <v>10250843.741278294</v>
      </c>
      <c r="BU74" s="42">
        <v>9765.1178399570454</v>
      </c>
      <c r="BV74" s="43">
        <v>23.633913300576054</v>
      </c>
      <c r="BW74" s="43">
        <v>35.900913384245975</v>
      </c>
      <c r="BX74" s="44">
        <v>848.47907433475984</v>
      </c>
      <c r="BY74" s="45">
        <v>8285498.145616604</v>
      </c>
      <c r="BZ74" s="42">
        <v>11588.517558227573</v>
      </c>
      <c r="CA74" s="43">
        <v>22.610019595422845</v>
      </c>
      <c r="CB74" s="43">
        <v>39.54610784145455</v>
      </c>
      <c r="CC74" s="44">
        <v>894.13827321799238</v>
      </c>
      <c r="CD74" s="45">
        <v>10361737.078669988</v>
      </c>
    </row>
    <row r="75" spans="1:82" x14ac:dyDescent="0.25">
      <c r="A75" s="249"/>
      <c r="B75" s="39" t="s">
        <v>5</v>
      </c>
      <c r="C75" s="40">
        <v>1457.6933854825343</v>
      </c>
      <c r="D75" s="24">
        <v>105.72673665367273</v>
      </c>
      <c r="E75" s="24">
        <v>17.621190600299258</v>
      </c>
      <c r="F75" s="25">
        <v>1863.030978122013</v>
      </c>
      <c r="G75" s="41">
        <v>2715727.933757511</v>
      </c>
      <c r="H75" s="40">
        <v>3454.5281113676533</v>
      </c>
      <c r="I75" s="24">
        <v>51.994116125099865</v>
      </c>
      <c r="J75" s="24">
        <v>26.509405789001907</v>
      </c>
      <c r="K75" s="25">
        <v>1378.3331230007598</v>
      </c>
      <c r="L75" s="41">
        <v>4761490.5202352954</v>
      </c>
      <c r="M75" s="40">
        <v>2598.0734892224614</v>
      </c>
      <c r="N75" s="24">
        <v>118.143065730576</v>
      </c>
      <c r="O75" s="24">
        <v>16.532798914307275</v>
      </c>
      <c r="P75" s="25">
        <v>1953.2355488433998</v>
      </c>
      <c r="Q75" s="41">
        <v>5074649.4976569265</v>
      </c>
      <c r="R75" s="40">
        <v>4522.0375363991216</v>
      </c>
      <c r="S75" s="24">
        <v>114.03887167202789</v>
      </c>
      <c r="T75" s="24">
        <v>16.338822821133668</v>
      </c>
      <c r="U75" s="25">
        <v>1863.2609189712632</v>
      </c>
      <c r="V75" s="41">
        <v>8425735.8156935759</v>
      </c>
      <c r="W75" s="40">
        <v>2376.9607225397222</v>
      </c>
      <c r="X75" s="24">
        <v>136.29203448462093</v>
      </c>
      <c r="Y75" s="24">
        <v>16.587738714746333</v>
      </c>
      <c r="Z75" s="25">
        <v>2260.7766569320888</v>
      </c>
      <c r="AA75" s="41">
        <v>5373777.3159622354</v>
      </c>
      <c r="AB75" s="40">
        <v>3646.5579050541573</v>
      </c>
      <c r="AC75" s="24">
        <v>95.138349776604585</v>
      </c>
      <c r="AD75" s="24">
        <v>15.453877743623604</v>
      </c>
      <c r="AE75" s="25">
        <v>1470.2564261777472</v>
      </c>
      <c r="AF75" s="41">
        <v>5361375.1933351364</v>
      </c>
      <c r="AG75" s="40">
        <v>5179.4549100352706</v>
      </c>
      <c r="AH75" s="24">
        <v>89.296970587598409</v>
      </c>
      <c r="AI75" s="24">
        <v>19.395044822428922</v>
      </c>
      <c r="AJ75" s="25">
        <v>1731.9187470535883</v>
      </c>
      <c r="AK75" s="41">
        <v>8970395.0582088362</v>
      </c>
      <c r="AL75" s="40">
        <v>2738.429863332336</v>
      </c>
      <c r="AM75" s="24">
        <v>72.54956279282348</v>
      </c>
      <c r="AN75" s="24">
        <v>25.284048521347216</v>
      </c>
      <c r="AO75" s="25">
        <v>1834.3466658562752</v>
      </c>
      <c r="AP75" s="41">
        <v>5023229.6894849297</v>
      </c>
      <c r="AQ75" s="40">
        <v>2862.0521909691811</v>
      </c>
      <c r="AR75" s="24">
        <v>109.09950985058508</v>
      </c>
      <c r="AS75" s="24">
        <v>21.172987024697711</v>
      </c>
      <c r="AT75" s="25">
        <v>2309.9625064673164</v>
      </c>
      <c r="AU75" s="41">
        <v>6611233.252691444</v>
      </c>
      <c r="AV75" s="40">
        <v>2340.7879923553905</v>
      </c>
      <c r="AW75" s="24">
        <v>51.089558110307429</v>
      </c>
      <c r="AX75" s="24">
        <v>31.234948687557893</v>
      </c>
      <c r="AY75" s="25">
        <v>1595.7797260454593</v>
      </c>
      <c r="AZ75" s="41">
        <v>3735382.0211713891</v>
      </c>
      <c r="BA75" s="42">
        <v>3040.3680894792965</v>
      </c>
      <c r="BB75" s="43">
        <v>111.16555580196545</v>
      </c>
      <c r="BC75" s="43">
        <v>20.666328054473784</v>
      </c>
      <c r="BD75" s="44">
        <v>2297.3838445613337</v>
      </c>
      <c r="BE75" s="45">
        <v>6984892.5302895438</v>
      </c>
      <c r="BF75" s="42">
        <v>2560.9365487869404</v>
      </c>
      <c r="BG75" s="43">
        <v>106.21983347522098</v>
      </c>
      <c r="BH75" s="43">
        <v>20.287426275898159</v>
      </c>
      <c r="BI75" s="44">
        <v>2154.9270406667256</v>
      </c>
      <c r="BJ75" s="45">
        <v>5518631.4184126994</v>
      </c>
      <c r="BK75" s="42">
        <v>1960.3145782062875</v>
      </c>
      <c r="BL75" s="43">
        <v>104.37073331325561</v>
      </c>
      <c r="BM75" s="43">
        <v>21.53613442587222</v>
      </c>
      <c r="BN75" s="44">
        <v>2247.7421427611334</v>
      </c>
      <c r="BO75" s="45">
        <v>4406281.6905032881</v>
      </c>
      <c r="BP75" s="42">
        <v>1921.3883523886384</v>
      </c>
      <c r="BQ75" s="43">
        <v>85.480868926152738</v>
      </c>
      <c r="BR75" s="43">
        <v>29.532227664891575</v>
      </c>
      <c r="BS75" s="44">
        <v>2524.4404821198987</v>
      </c>
      <c r="BT75" s="45">
        <v>4850430.5386435324</v>
      </c>
      <c r="BU75" s="42">
        <v>2387.3671688881664</v>
      </c>
      <c r="BV75" s="43">
        <v>99.623065331561989</v>
      </c>
      <c r="BW75" s="43">
        <v>27.869208205058662</v>
      </c>
      <c r="BX75" s="44">
        <v>2776.4159497514624</v>
      </c>
      <c r="BY75" s="45">
        <v>6628324.2856140984</v>
      </c>
      <c r="BZ75" s="42">
        <v>1668.096192378877</v>
      </c>
      <c r="CA75" s="43">
        <v>102.50120319756923</v>
      </c>
      <c r="CB75" s="43">
        <v>27.130977443406504</v>
      </c>
      <c r="CC75" s="44">
        <v>2780.9578318752774</v>
      </c>
      <c r="CD75" s="45">
        <v>4638905.1705173673</v>
      </c>
    </row>
    <row r="76" spans="1:82" x14ac:dyDescent="0.25">
      <c r="A76" s="249"/>
      <c r="B76" s="30" t="s">
        <v>33</v>
      </c>
      <c r="C76" s="31">
        <v>6662.5110163910194</v>
      </c>
      <c r="D76" s="32">
        <v>14.367732565720321</v>
      </c>
      <c r="E76" s="32">
        <v>91.341585918791594</v>
      </c>
      <c r="F76" s="33">
        <v>1312.3714786099627</v>
      </c>
      <c r="G76" s="34">
        <v>8743689.4338362422</v>
      </c>
      <c r="H76" s="31">
        <v>4990.6559378549809</v>
      </c>
      <c r="I76" s="32">
        <v>11.014659855504711</v>
      </c>
      <c r="J76" s="32">
        <v>144.93066142301103</v>
      </c>
      <c r="K76" s="33">
        <v>1596.3619382077848</v>
      </c>
      <c r="L76" s="34">
        <v>7966893.1858823979</v>
      </c>
      <c r="M76" s="31">
        <v>4364.0809986417844</v>
      </c>
      <c r="N76" s="32">
        <v>10.694696754490089</v>
      </c>
      <c r="O76" s="32">
        <v>137.3203947355598</v>
      </c>
      <c r="P76" s="33">
        <v>1468.5999799036892</v>
      </c>
      <c r="Q76" s="34">
        <v>6409089.2669034014</v>
      </c>
      <c r="R76" s="31">
        <v>7090.0575413689985</v>
      </c>
      <c r="S76" s="32">
        <v>10.722717326062876</v>
      </c>
      <c r="T76" s="32">
        <v>113.12831145332397</v>
      </c>
      <c r="U76" s="33">
        <v>1213.0429052887941</v>
      </c>
      <c r="V76" s="34">
        <v>8600543.9986469466</v>
      </c>
      <c r="W76" s="31">
        <v>8133.9503281401021</v>
      </c>
      <c r="X76" s="32">
        <v>21.857551916556286</v>
      </c>
      <c r="Y76" s="32">
        <v>52.870000576630368</v>
      </c>
      <c r="Z76" s="33">
        <v>1155.6087824320591</v>
      </c>
      <c r="AA76" s="34">
        <v>9399664.435064828</v>
      </c>
      <c r="AB76" s="31">
        <v>7826.7514170261657</v>
      </c>
      <c r="AC76" s="32">
        <v>13.64387743140002</v>
      </c>
      <c r="AD76" s="32">
        <v>84.260917438431676</v>
      </c>
      <c r="AE76" s="33">
        <v>1149.6456297872783</v>
      </c>
      <c r="AF76" s="34">
        <v>8997990.5620155279</v>
      </c>
      <c r="AG76" s="31">
        <v>8417.563419813474</v>
      </c>
      <c r="AH76" s="32">
        <v>15.259990954076274</v>
      </c>
      <c r="AI76" s="32">
        <v>89.219929362717338</v>
      </c>
      <c r="AJ76" s="33">
        <v>1361.4953149983908</v>
      </c>
      <c r="AK76" s="34">
        <v>11460473.159777889</v>
      </c>
      <c r="AL76" s="31">
        <v>10480.807650760638</v>
      </c>
      <c r="AM76" s="32">
        <v>13.388020372108755</v>
      </c>
      <c r="AN76" s="32">
        <v>123.17444562671943</v>
      </c>
      <c r="AO76" s="33">
        <v>1649.0619873737248</v>
      </c>
      <c r="AP76" s="34">
        <v>17283501.49384499</v>
      </c>
      <c r="AQ76" s="31">
        <v>11184.074326338654</v>
      </c>
      <c r="AR76" s="32">
        <v>12.771665209789267</v>
      </c>
      <c r="AS76" s="32">
        <v>102.73247322659388</v>
      </c>
      <c r="AT76" s="33">
        <v>1312.0647542236979</v>
      </c>
      <c r="AU76" s="34">
        <v>14674229.732207073</v>
      </c>
      <c r="AV76" s="31">
        <v>15904.330725891108</v>
      </c>
      <c r="AW76" s="32">
        <v>11.869878353771186</v>
      </c>
      <c r="AX76" s="32">
        <v>112.44935256676577</v>
      </c>
      <c r="AY76" s="33">
        <v>1334.7601359278387</v>
      </c>
      <c r="AZ76" s="34">
        <v>21228466.641531959</v>
      </c>
      <c r="BA76" s="35">
        <v>10842.829414800533</v>
      </c>
      <c r="BB76" s="36">
        <v>13.12384327110756</v>
      </c>
      <c r="BC76" s="36">
        <v>114.55579856598943</v>
      </c>
      <c r="BD76" s="37">
        <v>1503.4123461766135</v>
      </c>
      <c r="BE76" s="38">
        <v>16301243.609698037</v>
      </c>
      <c r="BF76" s="35">
        <v>10089.638689631551</v>
      </c>
      <c r="BG76" s="36">
        <v>14.459386777458576</v>
      </c>
      <c r="BH76" s="36">
        <v>100.71078087285952</v>
      </c>
      <c r="BI76" s="37">
        <v>1456.216133300554</v>
      </c>
      <c r="BJ76" s="38">
        <v>14692694.639014926</v>
      </c>
      <c r="BK76" s="35">
        <v>10749.117506146091</v>
      </c>
      <c r="BL76" s="36">
        <v>11.754697089924603</v>
      </c>
      <c r="BM76" s="36">
        <v>135.4787920539888</v>
      </c>
      <c r="BN76" s="37">
        <v>1592.5121627035226</v>
      </c>
      <c r="BO76" s="38">
        <v>17118100.366867006</v>
      </c>
      <c r="BP76" s="35">
        <v>11194.117879166921</v>
      </c>
      <c r="BQ76" s="36">
        <v>13.07460127471624</v>
      </c>
      <c r="BR76" s="36">
        <v>105.49049242998294</v>
      </c>
      <c r="BS76" s="37">
        <v>1379.2461267954986</v>
      </c>
      <c r="BT76" s="38">
        <v>15439443.727733217</v>
      </c>
      <c r="BU76" s="35">
        <v>12008.088640908649</v>
      </c>
      <c r="BV76" s="36">
        <v>11.988217942676789</v>
      </c>
      <c r="BW76" s="36">
        <v>118.86075943135229</v>
      </c>
      <c r="BX76" s="37">
        <v>1424.9286888951269</v>
      </c>
      <c r="BY76" s="38">
        <v>17110670.003226425</v>
      </c>
      <c r="BZ76" s="35">
        <v>12699.773485244346</v>
      </c>
      <c r="CA76" s="36">
        <v>9.38698476548843</v>
      </c>
      <c r="CB76" s="36">
        <v>133.71424542965016</v>
      </c>
      <c r="CC76" s="37">
        <v>1255.1735847769071</v>
      </c>
      <c r="CD76" s="38">
        <v>15940420.211328862</v>
      </c>
    </row>
    <row r="77" spans="1:82" x14ac:dyDescent="0.25">
      <c r="A77" s="11"/>
      <c r="B77" s="17" t="s">
        <v>6</v>
      </c>
      <c r="C77" s="20">
        <v>43178.759459849673</v>
      </c>
      <c r="D77" s="22">
        <v>19.978390029875616</v>
      </c>
      <c r="E77" s="22">
        <v>52.475721313772546</v>
      </c>
      <c r="F77" s="21">
        <v>1048.3804275056048</v>
      </c>
      <c r="G77" s="23">
        <v>45267766.301678874</v>
      </c>
      <c r="H77" s="20">
        <v>41499.774667801983</v>
      </c>
      <c r="I77" s="22">
        <v>21.706931610542963</v>
      </c>
      <c r="J77" s="22">
        <v>56.514200535333963</v>
      </c>
      <c r="K77" s="21">
        <v>1226.7498860450048</v>
      </c>
      <c r="L77" s="23">
        <v>50909843.84461946</v>
      </c>
      <c r="M77" s="20">
        <v>50616.853770643487</v>
      </c>
      <c r="N77" s="22">
        <v>27.138599676610191</v>
      </c>
      <c r="O77" s="22">
        <v>42.032608665630477</v>
      </c>
      <c r="P77" s="21">
        <v>1140.7061399401621</v>
      </c>
      <c r="Q77" s="23">
        <v>57738955.880626366</v>
      </c>
      <c r="R77" s="20">
        <v>55447.575538359844</v>
      </c>
      <c r="S77" s="22">
        <v>26.733997224936452</v>
      </c>
      <c r="T77" s="22">
        <v>40.332408503542275</v>
      </c>
      <c r="U77" s="21">
        <v>1078.2464970087026</v>
      </c>
      <c r="V77" s="23">
        <v>59786154.091861933</v>
      </c>
      <c r="W77" s="20">
        <v>61508.731487688259</v>
      </c>
      <c r="X77" s="22">
        <v>25.40297624006736</v>
      </c>
      <c r="Y77" s="22">
        <v>35.476964868545778</v>
      </c>
      <c r="Z77" s="21">
        <v>901.22049562537291</v>
      </c>
      <c r="AA77" s="23">
        <v>55432929.476622388</v>
      </c>
      <c r="AB77" s="20">
        <v>58648.177298356488</v>
      </c>
      <c r="AC77" s="22">
        <v>20.5000096685085</v>
      </c>
      <c r="AD77" s="22">
        <v>43.708869694467971</v>
      </c>
      <c r="AE77" s="21">
        <v>896.03225133617161</v>
      </c>
      <c r="AF77" s="23">
        <v>52550658.341409311</v>
      </c>
      <c r="AG77" s="20">
        <v>62792.278009826441</v>
      </c>
      <c r="AH77" s="22">
        <v>25.385430325240311</v>
      </c>
      <c r="AI77" s="22">
        <v>47.892605166337987</v>
      </c>
      <c r="AJ77" s="21">
        <v>1215.774391544317</v>
      </c>
      <c r="AK77" s="23">
        <v>76341243.591078341</v>
      </c>
      <c r="AL77" s="20">
        <v>64749.981857651081</v>
      </c>
      <c r="AM77" s="22">
        <v>19.022292793508814</v>
      </c>
      <c r="AN77" s="22">
        <v>61.455728346159752</v>
      </c>
      <c r="AO77" s="21">
        <v>1169.02885843899</v>
      </c>
      <c r="AP77" s="23">
        <v>75694597.374995157</v>
      </c>
      <c r="AQ77" s="20">
        <v>62060.649654051413</v>
      </c>
      <c r="AR77" s="22">
        <v>19.879105300793466</v>
      </c>
      <c r="AS77" s="22">
        <v>58.332449379820616</v>
      </c>
      <c r="AT77" s="21">
        <v>1159.5969036746585</v>
      </c>
      <c r="AU77" s="23">
        <v>71965337.178875789</v>
      </c>
      <c r="AV77" s="20">
        <v>60350.717531424612</v>
      </c>
      <c r="AW77" s="22">
        <v>15.585310256873932</v>
      </c>
      <c r="AX77" s="22">
        <v>71.192035967373428</v>
      </c>
      <c r="AY77" s="21">
        <v>1109.549968370043</v>
      </c>
      <c r="AZ77" s="23">
        <v>66962136.728101574</v>
      </c>
      <c r="BA77" s="7">
        <v>59422.77034040977</v>
      </c>
      <c r="BB77" s="9">
        <v>20.64445138605312</v>
      </c>
      <c r="BC77" s="9">
        <v>60.015251452204467</v>
      </c>
      <c r="BD77" s="10">
        <v>1238.9819410267889</v>
      </c>
      <c r="BE77" s="8">
        <v>73623739.337550014</v>
      </c>
      <c r="BF77" s="7">
        <v>64343.255767127106</v>
      </c>
      <c r="BG77" s="9">
        <v>21.445471972988813</v>
      </c>
      <c r="BH77" s="9">
        <v>57.418356103312377</v>
      </c>
      <c r="BI77" s="10">
        <v>1231.3637465486754</v>
      </c>
      <c r="BJ77" s="8">
        <v>79229952.486549303</v>
      </c>
      <c r="BK77" s="7">
        <v>67163.140736439847</v>
      </c>
      <c r="BL77" s="9">
        <v>20.096706313403573</v>
      </c>
      <c r="BM77" s="9">
        <v>62.880163373372334</v>
      </c>
      <c r="BN77" s="10">
        <v>1263.6841762535007</v>
      </c>
      <c r="BO77" s="8">
        <v>84872998.176125929</v>
      </c>
      <c r="BP77" s="7">
        <v>72752.807715548144</v>
      </c>
      <c r="BQ77" s="9">
        <v>17.643042066605187</v>
      </c>
      <c r="BR77" s="9">
        <v>63.36829674066707</v>
      </c>
      <c r="BS77" s="10">
        <v>1118.0095250847103</v>
      </c>
      <c r="BT77" s="8">
        <v>81338332.002639219</v>
      </c>
      <c r="BU77" s="7">
        <v>74426.62259729387</v>
      </c>
      <c r="BV77" s="9">
        <v>17.961762383718849</v>
      </c>
      <c r="BW77" s="9">
        <v>64.42753209230213</v>
      </c>
      <c r="BX77" s="10">
        <v>1157.2320224113514</v>
      </c>
      <c r="BY77" s="8">
        <v>86128870.989512771</v>
      </c>
      <c r="BZ77" s="7">
        <v>76036.33613125296</v>
      </c>
      <c r="CA77" s="9">
        <v>16.294423022561297</v>
      </c>
      <c r="CB77" s="9">
        <v>64.757937188386833</v>
      </c>
      <c r="CC77" s="10">
        <v>1055.1932226160288</v>
      </c>
      <c r="CD77" s="8">
        <v>80233026.558252409</v>
      </c>
    </row>
    <row r="78" spans="1:82" x14ac:dyDescent="0.25">
      <c r="A78" s="249" t="s">
        <v>17</v>
      </c>
      <c r="B78" s="30" t="s">
        <v>32</v>
      </c>
      <c r="C78" s="31">
        <v>28224.263999829418</v>
      </c>
      <c r="D78" s="32">
        <v>19.377714314068989</v>
      </c>
      <c r="E78" s="32">
        <v>53.539859540354662</v>
      </c>
      <c r="F78" s="33">
        <v>1037.4801025883737</v>
      </c>
      <c r="G78" s="34">
        <v>29282112.310024366</v>
      </c>
      <c r="H78" s="31">
        <v>30551.441627019813</v>
      </c>
      <c r="I78" s="32">
        <v>19.817002057764071</v>
      </c>
      <c r="J78" s="32">
        <v>56.714669568869617</v>
      </c>
      <c r="K78" s="33">
        <v>1123.9147235516984</v>
      </c>
      <c r="L78" s="34">
        <v>34337215.070337832</v>
      </c>
      <c r="M78" s="31">
        <v>41127.279216534589</v>
      </c>
      <c r="N78" s="32">
        <v>22.736285124769456</v>
      </c>
      <c r="O78" s="32">
        <v>50.596908829286185</v>
      </c>
      <c r="P78" s="33">
        <v>1150.3857455746158</v>
      </c>
      <c r="Q78" s="34">
        <v>47312235.764968544</v>
      </c>
      <c r="R78" s="31">
        <v>48179.305849551929</v>
      </c>
      <c r="S78" s="32">
        <v>25.079927624707857</v>
      </c>
      <c r="T78" s="32">
        <v>45.079198742226737</v>
      </c>
      <c r="U78" s="33">
        <v>1130.583041834868</v>
      </c>
      <c r="V78" s="34">
        <v>54470706.160878867</v>
      </c>
      <c r="W78" s="31">
        <v>50800.878230765149</v>
      </c>
      <c r="X78" s="32">
        <v>19.661908669485918</v>
      </c>
      <c r="Y78" s="32">
        <v>42.582634662650527</v>
      </c>
      <c r="Z78" s="33">
        <v>837.25587364311991</v>
      </c>
      <c r="AA78" s="34">
        <v>42533333.68493703</v>
      </c>
      <c r="AB78" s="31">
        <v>48665.300400504821</v>
      </c>
      <c r="AC78" s="32">
        <v>16.06982090521289</v>
      </c>
      <c r="AD78" s="32">
        <v>50.48500030818294</v>
      </c>
      <c r="AE78" s="33">
        <v>811.28491335211743</v>
      </c>
      <c r="AF78" s="34">
        <v>39481424.018678315</v>
      </c>
      <c r="AG78" s="31">
        <v>55015.020731800141</v>
      </c>
      <c r="AH78" s="32">
        <v>19.485337561841828</v>
      </c>
      <c r="AI78" s="32">
        <v>52.860653009942546</v>
      </c>
      <c r="AJ78" s="33">
        <v>1030.0076676381207</v>
      </c>
      <c r="AK78" s="34">
        <v>56665893.189024322</v>
      </c>
      <c r="AL78" s="31">
        <v>52890.869911454436</v>
      </c>
      <c r="AM78" s="32">
        <v>18.499810599580435</v>
      </c>
      <c r="AN78" s="32">
        <v>61.254522830257393</v>
      </c>
      <c r="AO78" s="33">
        <v>1133.1970707274374</v>
      </c>
      <c r="AP78" s="34">
        <v>59935778.851886123</v>
      </c>
      <c r="AQ78" s="31">
        <v>43302.833555511716</v>
      </c>
      <c r="AR78" s="32">
        <v>20.4884541581519</v>
      </c>
      <c r="AS78" s="32">
        <v>62.258554342683901</v>
      </c>
      <c r="AT78" s="33">
        <v>1275.581536602888</v>
      </c>
      <c r="AU78" s="34">
        <v>55236294.965998732</v>
      </c>
      <c r="AV78" s="31">
        <v>35748.410053530381</v>
      </c>
      <c r="AW78" s="32">
        <v>20.817608392544837</v>
      </c>
      <c r="AX78" s="32">
        <v>54.993067082497397</v>
      </c>
      <c r="AY78" s="33">
        <v>1144.8241348283791</v>
      </c>
      <c r="AZ78" s="34">
        <v>40925642.611023046</v>
      </c>
      <c r="BA78" s="35">
        <v>52316.069778627498</v>
      </c>
      <c r="BB78" s="36">
        <v>24.516878440899394</v>
      </c>
      <c r="BC78" s="36">
        <v>45.741296725234008</v>
      </c>
      <c r="BD78" s="37">
        <v>1121.4338115416717</v>
      </c>
      <c r="BE78" s="38">
        <v>58669009.536726296</v>
      </c>
      <c r="BF78" s="35">
        <v>46578.82789574458</v>
      </c>
      <c r="BG78" s="36">
        <v>22.99685298330435</v>
      </c>
      <c r="BH78" s="36">
        <v>58.226250796497347</v>
      </c>
      <c r="BI78" s="37">
        <v>1339.0205293360557</v>
      </c>
      <c r="BJ78" s="38">
        <v>62370006.78481295</v>
      </c>
      <c r="BK78" s="35">
        <v>51406.337879598643</v>
      </c>
      <c r="BL78" s="36">
        <v>22.67749568042429</v>
      </c>
      <c r="BM78" s="36">
        <v>55.567233589572183</v>
      </c>
      <c r="BN78" s="37">
        <v>1260.125699700649</v>
      </c>
      <c r="BO78" s="38">
        <v>64778447.489577211</v>
      </c>
      <c r="BP78" s="35">
        <v>53848.719263155544</v>
      </c>
      <c r="BQ78" s="36">
        <v>23.685126477548945</v>
      </c>
      <c r="BR78" s="36">
        <v>54.38943163937585</v>
      </c>
      <c r="BS78" s="37">
        <v>1288.220567420617</v>
      </c>
      <c r="BT78" s="38">
        <v>69369027.684055746</v>
      </c>
      <c r="BU78" s="35">
        <v>53950.356802548573</v>
      </c>
      <c r="BV78" s="36">
        <v>20.308672498717378</v>
      </c>
      <c r="BW78" s="36">
        <v>55.20508950060006</v>
      </c>
      <c r="BX78" s="37">
        <v>1121.142082930068</v>
      </c>
      <c r="BY78" s="38">
        <v>60486015.400429659</v>
      </c>
      <c r="BZ78" s="35">
        <v>59475.803826336938</v>
      </c>
      <c r="CA78" s="36">
        <v>18.049213675387325</v>
      </c>
      <c r="CB78" s="36">
        <v>53.874620416529169</v>
      </c>
      <c r="CC78" s="37">
        <v>972.39453557831939</v>
      </c>
      <c r="CD78" s="38">
        <v>57833946.639858142</v>
      </c>
    </row>
    <row r="79" spans="1:82" x14ac:dyDescent="0.25">
      <c r="A79" s="249"/>
      <c r="B79" s="39" t="s">
        <v>3</v>
      </c>
      <c r="C79" s="40">
        <v>21353.659125393289</v>
      </c>
      <c r="D79" s="24">
        <v>15.576376793663599</v>
      </c>
      <c r="E79" s="24">
        <v>63.833022573332876</v>
      </c>
      <c r="F79" s="25">
        <v>994.28721148066688</v>
      </c>
      <c r="G79" s="41">
        <v>21231670.186695952</v>
      </c>
      <c r="H79" s="40">
        <v>23536.244870757921</v>
      </c>
      <c r="I79" s="24">
        <v>15.902395635034129</v>
      </c>
      <c r="J79" s="24">
        <v>69.84494429127389</v>
      </c>
      <c r="K79" s="25">
        <v>1110.7019372267557</v>
      </c>
      <c r="L79" s="41">
        <v>26141752.77299422</v>
      </c>
      <c r="M79" s="40">
        <v>32670.995722636682</v>
      </c>
      <c r="N79" s="24">
        <v>18.797711942807762</v>
      </c>
      <c r="O79" s="24">
        <v>58.504187473273582</v>
      </c>
      <c r="P79" s="25">
        <v>1099.7448635706191</v>
      </c>
      <c r="Q79" s="41">
        <v>35929759.733707063</v>
      </c>
      <c r="R79" s="40">
        <v>34886.69588018518</v>
      </c>
      <c r="S79" s="24">
        <v>17.439281586614541</v>
      </c>
      <c r="T79" s="24">
        <v>65.68399741000546</v>
      </c>
      <c r="U79" s="25">
        <v>1145.4817265675454</v>
      </c>
      <c r="V79" s="41">
        <v>39962072.631071225</v>
      </c>
      <c r="W79" s="40">
        <v>36905.001500543382</v>
      </c>
      <c r="X79" s="24">
        <v>14.827216271686076</v>
      </c>
      <c r="Y79" s="24">
        <v>54.728261614306319</v>
      </c>
      <c r="Z79" s="25">
        <v>811.46777112873519</v>
      </c>
      <c r="AA79" s="41">
        <v>29947219.311148621</v>
      </c>
      <c r="AB79" s="40">
        <v>38115.437007565626</v>
      </c>
      <c r="AC79" s="24">
        <v>11.846322958884285</v>
      </c>
      <c r="AD79" s="24">
        <v>66.926532606426704</v>
      </c>
      <c r="AE79" s="25">
        <v>792.83331977403031</v>
      </c>
      <c r="AF79" s="41">
        <v>30219188.45734597</v>
      </c>
      <c r="AG79" s="40">
        <v>33937.131869026067</v>
      </c>
      <c r="AH79" s="24">
        <v>13.092506613233494</v>
      </c>
      <c r="AI79" s="24">
        <v>88.025666897717386</v>
      </c>
      <c r="AJ79" s="25">
        <v>1152.4766259926537</v>
      </c>
      <c r="AK79" s="41">
        <v>39111751.232283086</v>
      </c>
      <c r="AL79" s="40">
        <v>28724.792013941926</v>
      </c>
      <c r="AM79" s="24">
        <v>13.728160107933737</v>
      </c>
      <c r="AN79" s="24">
        <v>86.527614694536823</v>
      </c>
      <c r="AO79" s="25">
        <v>1187.8649482841995</v>
      </c>
      <c r="AP79" s="41">
        <v>34121173.580115311</v>
      </c>
      <c r="AQ79" s="40">
        <v>20197.212226038027</v>
      </c>
      <c r="AR79" s="24">
        <v>13.587266198701842</v>
      </c>
      <c r="AS79" s="24">
        <v>95.230970499538643</v>
      </c>
      <c r="AT79" s="25">
        <v>1293.9285465379539</v>
      </c>
      <c r="AU79" s="41">
        <v>26133749.459756099</v>
      </c>
      <c r="AV79" s="40">
        <v>16160.833734055062</v>
      </c>
      <c r="AW79" s="24">
        <v>10.456420015494679</v>
      </c>
      <c r="AX79" s="24">
        <v>93.450096971273695</v>
      </c>
      <c r="AY79" s="25">
        <v>977.15346442034502</v>
      </c>
      <c r="AZ79" s="41">
        <v>15791614.671153111</v>
      </c>
      <c r="BA79" s="42">
        <v>23427.07080871741</v>
      </c>
      <c r="BB79" s="43">
        <v>14.856037613375358</v>
      </c>
      <c r="BC79" s="43">
        <v>88.41647920268008</v>
      </c>
      <c r="BD79" s="44">
        <v>1313.518540677235</v>
      </c>
      <c r="BE79" s="45">
        <v>30771891.861009002</v>
      </c>
      <c r="BF79" s="42">
        <v>29410.107473287571</v>
      </c>
      <c r="BG79" s="43">
        <v>18.25100652065159</v>
      </c>
      <c r="BH79" s="43">
        <v>73.603947728193972</v>
      </c>
      <c r="BI79" s="44">
        <v>1343.3461299329681</v>
      </c>
      <c r="BJ79" s="45">
        <v>39507954.055153519</v>
      </c>
      <c r="BK79" s="42">
        <v>29626.164987252974</v>
      </c>
      <c r="BL79" s="43">
        <v>15.473837490072322</v>
      </c>
      <c r="BM79" s="43">
        <v>86.155437224849891</v>
      </c>
      <c r="BN79" s="44">
        <v>1333.1552345034545</v>
      </c>
      <c r="BO79" s="45">
        <v>39496276.931019269</v>
      </c>
      <c r="BP79" s="42">
        <v>29277.247681848163</v>
      </c>
      <c r="BQ79" s="43">
        <v>16.471894041330955</v>
      </c>
      <c r="BR79" s="43">
        <v>78.736507028441807</v>
      </c>
      <c r="BS79" s="44">
        <v>1296.9394009570035</v>
      </c>
      <c r="BT79" s="45">
        <v>37970816.070165977</v>
      </c>
      <c r="BU79" s="42">
        <v>29963.276863592269</v>
      </c>
      <c r="BV79" s="43">
        <v>13.597537190356205</v>
      </c>
      <c r="BW79" s="43">
        <v>86.693201670869186</v>
      </c>
      <c r="BX79" s="44">
        <v>1178.8140338706944</v>
      </c>
      <c r="BY79" s="45">
        <v>35321131.267555654</v>
      </c>
      <c r="BZ79" s="42">
        <v>32891.454280663049</v>
      </c>
      <c r="CA79" s="43">
        <v>12.12538801597583</v>
      </c>
      <c r="CB79" s="43">
        <v>81.337475549008076</v>
      </c>
      <c r="CC79" s="44">
        <v>986.24845127166964</v>
      </c>
      <c r="CD79" s="45">
        <v>32439145.844376862</v>
      </c>
    </row>
    <row r="80" spans="1:82" x14ac:dyDescent="0.25">
      <c r="A80" s="249"/>
      <c r="B80" s="39" t="s">
        <v>4</v>
      </c>
      <c r="C80" s="40">
        <v>4781.8223531646308</v>
      </c>
      <c r="D80" s="24">
        <v>23.355157007922653</v>
      </c>
      <c r="E80" s="24">
        <v>37.234046049308354</v>
      </c>
      <c r="F80" s="25">
        <v>869.60699152181883</v>
      </c>
      <c r="G80" s="41">
        <v>4158306.1505272766</v>
      </c>
      <c r="H80" s="40">
        <v>5943.2282896810393</v>
      </c>
      <c r="I80" s="24">
        <v>27.2366832124072</v>
      </c>
      <c r="J80" s="24">
        <v>40.473548961394783</v>
      </c>
      <c r="K80" s="25">
        <v>1102.3652315433621</v>
      </c>
      <c r="L80" s="41">
        <v>6551608.2296693176</v>
      </c>
      <c r="M80" s="40">
        <v>6926.6571543693472</v>
      </c>
      <c r="N80" s="24">
        <v>31.138395777811461</v>
      </c>
      <c r="O80" s="24">
        <v>39.557107622253447</v>
      </c>
      <c r="P80" s="25">
        <v>1231.7448729672103</v>
      </c>
      <c r="Q80" s="41">
        <v>8531874.4366960991</v>
      </c>
      <c r="R80" s="40">
        <v>8637.8810857177486</v>
      </c>
      <c r="S80" s="24">
        <v>40.809779476216342</v>
      </c>
      <c r="T80" s="24">
        <v>24.242835141967056</v>
      </c>
      <c r="U80" s="25">
        <v>989.34475602194345</v>
      </c>
      <c r="V80" s="41">
        <v>8545842.3552960027</v>
      </c>
      <c r="W80" s="40">
        <v>13111.905092956436</v>
      </c>
      <c r="X80" s="24">
        <v>26.604278573348985</v>
      </c>
      <c r="Y80" s="24">
        <v>29.94549122143551</v>
      </c>
      <c r="Z80" s="25">
        <v>796.67819047084686</v>
      </c>
      <c r="AA80" s="41">
        <v>10445968.823082015</v>
      </c>
      <c r="AB80" s="40">
        <v>8538.5134702020259</v>
      </c>
      <c r="AC80" s="24">
        <v>26.785684153587432</v>
      </c>
      <c r="AD80" s="24">
        <v>31.213174692236546</v>
      </c>
      <c r="AE80" s="25">
        <v>836.06623873699675</v>
      </c>
      <c r="AF80" s="41">
        <v>7138762.8414369943</v>
      </c>
      <c r="AG80" s="40">
        <v>17942.164338799732</v>
      </c>
      <c r="AH80" s="24">
        <v>27.207729370938388</v>
      </c>
      <c r="AI80" s="24">
        <v>29.970698824702136</v>
      </c>
      <c r="AJ80" s="25">
        <v>815.43466268039697</v>
      </c>
      <c r="AK80" s="41">
        <v>14630662.725365421</v>
      </c>
      <c r="AL80" s="40">
        <v>21747.11467365297</v>
      </c>
      <c r="AM80" s="24">
        <v>24.491203137843662</v>
      </c>
      <c r="AN80" s="24">
        <v>44.954255329359846</v>
      </c>
      <c r="AO80" s="25">
        <v>1100.9837991818417</v>
      </c>
      <c r="AP80" s="41">
        <v>23943220.934641622</v>
      </c>
      <c r="AQ80" s="40">
        <v>20513.507198790765</v>
      </c>
      <c r="AR80" s="24">
        <v>24.949398252411203</v>
      </c>
      <c r="AS80" s="24">
        <v>47.493808034390455</v>
      </c>
      <c r="AT80" s="25">
        <v>1184.9419311735749</v>
      </c>
      <c r="AU80" s="41">
        <v>24307314.835278187</v>
      </c>
      <c r="AV80" s="40">
        <v>18436.982421083729</v>
      </c>
      <c r="AW80" s="24">
        <v>27.652421174536219</v>
      </c>
      <c r="AX80" s="24">
        <v>45.371836058807943</v>
      </c>
      <c r="AY80" s="25">
        <v>1254.6411201601654</v>
      </c>
      <c r="AZ80" s="41">
        <v>23131796.27716177</v>
      </c>
      <c r="BA80" s="42">
        <v>26715.036021782715</v>
      </c>
      <c r="BB80" s="43">
        <v>26.938754403464156</v>
      </c>
      <c r="BC80" s="43">
        <v>33.601352905121615</v>
      </c>
      <c r="BD80" s="44">
        <v>905.17859353519896</v>
      </c>
      <c r="BE80" s="45">
        <v>24181878.73243957</v>
      </c>
      <c r="BF80" s="42">
        <v>15772.361567545609</v>
      </c>
      <c r="BG80" s="43">
        <v>26.378006112681817</v>
      </c>
      <c r="BH80" s="43">
        <v>45.949310267470935</v>
      </c>
      <c r="BI80" s="44">
        <v>1212.0511871088615</v>
      </c>
      <c r="BJ80" s="45">
        <v>19116909.561453842</v>
      </c>
      <c r="BK80" s="42">
        <v>20174.735679792513</v>
      </c>
      <c r="BL80" s="43">
        <v>27.073102534979487</v>
      </c>
      <c r="BM80" s="43">
        <v>38.501405544114185</v>
      </c>
      <c r="BN80" s="44">
        <v>1042.3525000366312</v>
      </c>
      <c r="BO80" s="45">
        <v>21029186.17340995</v>
      </c>
      <c r="BP80" s="42">
        <v>23050.08562301334</v>
      </c>
      <c r="BQ80" s="43">
        <v>27.246691124321654</v>
      </c>
      <c r="BR80" s="43">
        <v>41.457446936182222</v>
      </c>
      <c r="BS80" s="44">
        <v>1129.5782514731136</v>
      </c>
      <c r="BT80" s="45">
        <v>26036875.414348964</v>
      </c>
      <c r="BU80" s="42">
        <v>23191.935804052995</v>
      </c>
      <c r="BV80" s="43">
        <v>25.871200691670335</v>
      </c>
      <c r="BW80" s="43">
        <v>37.446479479119745</v>
      </c>
      <c r="BX80" s="44">
        <v>968.7853858008217</v>
      </c>
      <c r="BY80" s="45">
        <v>22468008.475397371</v>
      </c>
      <c r="BZ80" s="42">
        <v>25342.831610339123</v>
      </c>
      <c r="CA80" s="43">
        <v>22.361792859905673</v>
      </c>
      <c r="CB80" s="43">
        <v>38.924743549442809</v>
      </c>
      <c r="CC80" s="44">
        <v>870.42705237758969</v>
      </c>
      <c r="CD80" s="45">
        <v>22059086.217489086</v>
      </c>
    </row>
    <row r="81" spans="1:82" x14ac:dyDescent="0.25">
      <c r="A81" s="249"/>
      <c r="B81" s="39" t="s">
        <v>5</v>
      </c>
      <c r="C81" s="40">
        <v>2088.7825212714965</v>
      </c>
      <c r="D81" s="24">
        <v>49.133344982392238</v>
      </c>
      <c r="E81" s="24">
        <v>37.924376337350651</v>
      </c>
      <c r="F81" s="25">
        <v>1863.3514658251224</v>
      </c>
      <c r="G81" s="41">
        <v>3892135.9728011368</v>
      </c>
      <c r="H81" s="40">
        <v>1071.9684665808543</v>
      </c>
      <c r="I81" s="24">
        <v>64.630145258280038</v>
      </c>
      <c r="J81" s="24">
        <v>23.727179645568167</v>
      </c>
      <c r="K81" s="25">
        <v>1533.491067062376</v>
      </c>
      <c r="L81" s="41">
        <v>1643854.0676742932</v>
      </c>
      <c r="M81" s="40">
        <v>1529.6263395285589</v>
      </c>
      <c r="N81" s="24">
        <v>68.811961185752892</v>
      </c>
      <c r="O81" s="24">
        <v>27.082405391318662</v>
      </c>
      <c r="P81" s="25">
        <v>1863.5934286042448</v>
      </c>
      <c r="Q81" s="41">
        <v>2850601.5945653869</v>
      </c>
      <c r="R81" s="40">
        <v>4654.7288836489979</v>
      </c>
      <c r="S81" s="24">
        <v>53.155527329103066</v>
      </c>
      <c r="T81" s="24">
        <v>24.099430438324717</v>
      </c>
      <c r="U81" s="25">
        <v>1281.0179332801877</v>
      </c>
      <c r="V81" s="41">
        <v>5962791.1745116431</v>
      </c>
      <c r="W81" s="40">
        <v>783.97163726532801</v>
      </c>
      <c r="X81" s="24">
        <v>131.14124126457648</v>
      </c>
      <c r="Y81" s="24">
        <v>20.816306300283802</v>
      </c>
      <c r="Z81" s="25">
        <v>2729.8762467628417</v>
      </c>
      <c r="AA81" s="41">
        <v>2140145.550706394</v>
      </c>
      <c r="AB81" s="40">
        <v>2011.3499227371708</v>
      </c>
      <c r="AC81" s="24">
        <v>50.615240599875051</v>
      </c>
      <c r="AD81" s="24">
        <v>20.858244178535951</v>
      </c>
      <c r="AE81" s="25">
        <v>1055.7450475875403</v>
      </c>
      <c r="AF81" s="41">
        <v>2123472.7198953466</v>
      </c>
      <c r="AG81" s="40">
        <v>3135.7245239743434</v>
      </c>
      <c r="AH81" s="24">
        <v>44.486871782244535</v>
      </c>
      <c r="AI81" s="24">
        <v>20.957054469386787</v>
      </c>
      <c r="AJ81" s="25">
        <v>932.3137951131248</v>
      </c>
      <c r="AK81" s="41">
        <v>2923479.2313758167</v>
      </c>
      <c r="AL81" s="40">
        <v>2418.9632238595468</v>
      </c>
      <c r="AM81" s="24">
        <v>21.298186070744215</v>
      </c>
      <c r="AN81" s="24">
        <v>36.323785936382599</v>
      </c>
      <c r="AO81" s="25">
        <v>773.63075166695842</v>
      </c>
      <c r="AP81" s="41">
        <v>1871384.3371291927</v>
      </c>
      <c r="AQ81" s="40">
        <v>2592.1141306829254</v>
      </c>
      <c r="AR81" s="24">
        <v>38.957991618366442</v>
      </c>
      <c r="AS81" s="24">
        <v>47.485260408384356</v>
      </c>
      <c r="AT81" s="25">
        <v>1849.9303769857861</v>
      </c>
      <c r="AU81" s="41">
        <v>4795230.6709644441</v>
      </c>
      <c r="AV81" s="40">
        <v>1150.5938983915926</v>
      </c>
      <c r="AW81" s="24">
        <v>56.826942001627671</v>
      </c>
      <c r="AX81" s="24">
        <v>30.622311647821444</v>
      </c>
      <c r="AY81" s="25">
        <v>1740.1723279665159</v>
      </c>
      <c r="AZ81" s="41">
        <v>2002231.6627081661</v>
      </c>
      <c r="BA81" s="42">
        <v>2173.9629481273705</v>
      </c>
      <c r="BB81" s="43">
        <v>98.862533088403083</v>
      </c>
      <c r="BC81" s="43">
        <v>17.286333145153719</v>
      </c>
      <c r="BD81" s="44">
        <v>1708.9706825399187</v>
      </c>
      <c r="BE81" s="45">
        <v>3715238.9432777255</v>
      </c>
      <c r="BF81" s="42">
        <v>1396.3588549113924</v>
      </c>
      <c r="BG81" s="43">
        <v>84.762554932486864</v>
      </c>
      <c r="BH81" s="43">
        <v>31.642248883370918</v>
      </c>
      <c r="BI81" s="44">
        <v>2682.0778591641488</v>
      </c>
      <c r="BJ81" s="45">
        <v>3745143.1682056496</v>
      </c>
      <c r="BK81" s="42">
        <v>1605.437212553132</v>
      </c>
      <c r="BL81" s="43">
        <v>100.37381331955433</v>
      </c>
      <c r="BM81" s="43">
        <v>26.392470152367721</v>
      </c>
      <c r="BN81" s="44">
        <v>2649.112872115667</v>
      </c>
      <c r="BO81" s="45">
        <v>4252984.3851479981</v>
      </c>
      <c r="BP81" s="42">
        <v>1521.3859582940636</v>
      </c>
      <c r="BQ81" s="43">
        <v>108.53487933489328</v>
      </c>
      <c r="BR81" s="43">
        <v>32.468655897154235</v>
      </c>
      <c r="BS81" s="44">
        <v>3523.9816499638073</v>
      </c>
      <c r="BT81" s="45">
        <v>5361336.1995408824</v>
      </c>
      <c r="BU81" s="42">
        <v>795.14413490330003</v>
      </c>
      <c r="BV81" s="43">
        <v>110.96117861702204</v>
      </c>
      <c r="BW81" s="43">
        <v>30.566379601654781</v>
      </c>
      <c r="BX81" s="44">
        <v>3391.6815066549152</v>
      </c>
      <c r="BY81" s="45">
        <v>2696875.657476644</v>
      </c>
      <c r="BZ81" s="42">
        <v>1241.5179353347623</v>
      </c>
      <c r="CA81" s="43">
        <v>86.957016236114768</v>
      </c>
      <c r="CB81" s="43">
        <v>30.898063096709475</v>
      </c>
      <c r="CC81" s="44">
        <v>2686.8033743650644</v>
      </c>
      <c r="CD81" s="45">
        <v>3335714.5779921873</v>
      </c>
    </row>
    <row r="82" spans="1:82" x14ac:dyDescent="0.25">
      <c r="A82" s="249"/>
      <c r="B82" s="30" t="s">
        <v>33</v>
      </c>
      <c r="C82" s="31">
        <v>8901.4753551464837</v>
      </c>
      <c r="D82" s="32">
        <v>12.793699271023998</v>
      </c>
      <c r="E82" s="32">
        <v>99.769120487912573</v>
      </c>
      <c r="F82" s="33">
        <v>1276.4161240569126</v>
      </c>
      <c r="G82" s="34">
        <v>11361986.67120426</v>
      </c>
      <c r="H82" s="31">
        <v>5627.3179488366513</v>
      </c>
      <c r="I82" s="32">
        <v>12.722211575949446</v>
      </c>
      <c r="J82" s="32">
        <v>120.11773339764733</v>
      </c>
      <c r="K82" s="33">
        <v>1528.1632183083582</v>
      </c>
      <c r="L82" s="34">
        <v>8599460.307138605</v>
      </c>
      <c r="M82" s="31">
        <v>8232.5715005539787</v>
      </c>
      <c r="N82" s="32">
        <v>12.536858026297278</v>
      </c>
      <c r="O82" s="32">
        <v>115.09408441418901</v>
      </c>
      <c r="P82" s="33">
        <v>1442.918195967362</v>
      </c>
      <c r="Q82" s="34">
        <v>11878927.217751658</v>
      </c>
      <c r="R82" s="31">
        <v>9379.434665799361</v>
      </c>
      <c r="S82" s="32">
        <v>12.709957261112047</v>
      </c>
      <c r="T82" s="32">
        <v>110.03704602693342</v>
      </c>
      <c r="U82" s="33">
        <v>1398.5661521413431</v>
      </c>
      <c r="V82" s="34">
        <v>13117759.849808216</v>
      </c>
      <c r="W82" s="31">
        <v>12640.164222487972</v>
      </c>
      <c r="X82" s="32">
        <v>13.996639136181429</v>
      </c>
      <c r="Y82" s="32">
        <v>82.320835301385529</v>
      </c>
      <c r="Z82" s="33">
        <v>1152.2150251025184</v>
      </c>
      <c r="AA82" s="34">
        <v>14564187.136913959</v>
      </c>
      <c r="AB82" s="31">
        <v>14905.770449845088</v>
      </c>
      <c r="AC82" s="32">
        <v>12.43158023291331</v>
      </c>
      <c r="AD82" s="32">
        <v>90.868284467629763</v>
      </c>
      <c r="AE82" s="33">
        <v>1129.6363689865298</v>
      </c>
      <c r="AF82" s="34">
        <v>16838100.40790971</v>
      </c>
      <c r="AG82" s="31">
        <v>18100.133706659697</v>
      </c>
      <c r="AH82" s="32">
        <v>12.200006570538807</v>
      </c>
      <c r="AI82" s="32">
        <v>104.21518600278533</v>
      </c>
      <c r="AJ82" s="33">
        <v>1271.4259539839049</v>
      </c>
      <c r="AK82" s="34">
        <v>23012979.765226077</v>
      </c>
      <c r="AL82" s="31">
        <v>17564.2633564436</v>
      </c>
      <c r="AM82" s="32">
        <v>10.003632320665242</v>
      </c>
      <c r="AN82" s="32">
        <v>146.33495428580954</v>
      </c>
      <c r="AO82" s="33">
        <v>1463.8810783365927</v>
      </c>
      <c r="AP82" s="34">
        <v>25711992.782418445</v>
      </c>
      <c r="AQ82" s="31">
        <v>19919.237264697989</v>
      </c>
      <c r="AR82" s="32">
        <v>11.666139257694454</v>
      </c>
      <c r="AS82" s="32">
        <v>122.78951398664717</v>
      </c>
      <c r="AT82" s="33">
        <v>1432.4795695528474</v>
      </c>
      <c r="AU82" s="34">
        <v>28533900.422755864</v>
      </c>
      <c r="AV82" s="31">
        <v>25995.403799230044</v>
      </c>
      <c r="AW82" s="32">
        <v>11.691545602353992</v>
      </c>
      <c r="AX82" s="32">
        <v>144.91854845692527</v>
      </c>
      <c r="AY82" s="33">
        <v>1694.3218179110888</v>
      </c>
      <c r="AZ82" s="34">
        <v>44044579.822444372</v>
      </c>
      <c r="BA82" s="35">
        <v>22006.155289214734</v>
      </c>
      <c r="BB82" s="36">
        <v>10.992697473234511</v>
      </c>
      <c r="BC82" s="36">
        <v>135.95177321297902</v>
      </c>
      <c r="BD82" s="37">
        <v>1494.4767138800676</v>
      </c>
      <c r="BE82" s="38">
        <v>32887686.64176064</v>
      </c>
      <c r="BF82" s="35">
        <v>26362.375670142075</v>
      </c>
      <c r="BG82" s="36">
        <v>16.818603359767046</v>
      </c>
      <c r="BH82" s="36">
        <v>114.19286238968131</v>
      </c>
      <c r="BI82" s="37">
        <v>1920.5644590485083</v>
      </c>
      <c r="BJ82" s="38">
        <v>50630641.768159971</v>
      </c>
      <c r="BK82" s="35">
        <v>30772.209976799535</v>
      </c>
      <c r="BL82" s="36">
        <v>18.658711485582163</v>
      </c>
      <c r="BM82" s="36">
        <v>106.55583750040553</v>
      </c>
      <c r="BN82" s="37">
        <v>1988.1946290246444</v>
      </c>
      <c r="BO82" s="38">
        <v>61181142.599091411</v>
      </c>
      <c r="BP82" s="35">
        <v>28957.194459755858</v>
      </c>
      <c r="BQ82" s="36">
        <v>20.448220204704111</v>
      </c>
      <c r="BR82" s="36">
        <v>97.088167168504711</v>
      </c>
      <c r="BS82" s="37">
        <v>1985.2802215327083</v>
      </c>
      <c r="BT82" s="38">
        <v>57488145.432029821</v>
      </c>
      <c r="BU82" s="35">
        <v>29088.222188168304</v>
      </c>
      <c r="BV82" s="36">
        <v>14.31517383197793</v>
      </c>
      <c r="BW82" s="36">
        <v>116.28724355626693</v>
      </c>
      <c r="BX82" s="37">
        <v>1664.6721059495164</v>
      </c>
      <c r="BY82" s="38">
        <v>48422352.088305578</v>
      </c>
      <c r="BZ82" s="35">
        <v>28507.084737815429</v>
      </c>
      <c r="CA82" s="36">
        <v>13.846811115752928</v>
      </c>
      <c r="CB82" s="36">
        <v>108.45986556843739</v>
      </c>
      <c r="CC82" s="37">
        <v>1501.8232721661072</v>
      </c>
      <c r="CD82" s="38">
        <v>42812603.280862466</v>
      </c>
    </row>
    <row r="83" spans="1:82" x14ac:dyDescent="0.25">
      <c r="A83" s="11"/>
      <c r="B83" s="17" t="s">
        <v>6</v>
      </c>
      <c r="C83" s="20">
        <v>37125.7393549759</v>
      </c>
      <c r="D83" s="22">
        <v>17.799093964364797</v>
      </c>
      <c r="E83" s="22">
        <v>61.506992687865079</v>
      </c>
      <c r="F83" s="21">
        <v>1094.768742316809</v>
      </c>
      <c r="G83" s="23">
        <v>40644098.981228627</v>
      </c>
      <c r="H83" s="20">
        <v>36178.759575856464</v>
      </c>
      <c r="I83" s="22">
        <v>18.713463896433794</v>
      </c>
      <c r="J83" s="22">
        <v>63.419170513668753</v>
      </c>
      <c r="K83" s="21">
        <v>1186.7923577493189</v>
      </c>
      <c r="L83" s="23">
        <v>42936675.377476439</v>
      </c>
      <c r="M83" s="20">
        <v>49359.850717088571</v>
      </c>
      <c r="N83" s="22">
        <v>21.03515532731263</v>
      </c>
      <c r="O83" s="22">
        <v>57.008197844119422</v>
      </c>
      <c r="P83" s="21">
        <v>1199.1762965812211</v>
      </c>
      <c r="Q83" s="23">
        <v>59191162.982720204</v>
      </c>
      <c r="R83" s="20">
        <v>57558.740515351288</v>
      </c>
      <c r="S83" s="22">
        <v>23.064189827035285</v>
      </c>
      <c r="T83" s="22">
        <v>50.912345331847469</v>
      </c>
      <c r="U83" s="21">
        <v>1174.2519972733037</v>
      </c>
      <c r="V83" s="23">
        <v>67588466.010687083</v>
      </c>
      <c r="W83" s="20">
        <v>63441.042453253118</v>
      </c>
      <c r="X83" s="22">
        <v>18.533145104189956</v>
      </c>
      <c r="Y83" s="22">
        <v>48.562139803542877</v>
      </c>
      <c r="Z83" s="21">
        <v>900.00918354901887</v>
      </c>
      <c r="AA83" s="23">
        <v>57097520.821850985</v>
      </c>
      <c r="AB83" s="20">
        <v>63571.070850349905</v>
      </c>
      <c r="AC83" s="22">
        <v>15.21674765070928</v>
      </c>
      <c r="AD83" s="22">
        <v>58.220725536688775</v>
      </c>
      <c r="AE83" s="21">
        <v>885.93008853299875</v>
      </c>
      <c r="AF83" s="23">
        <v>56319524.426588029</v>
      </c>
      <c r="AG83" s="20">
        <v>73115.154438459838</v>
      </c>
      <c r="AH83" s="22">
        <v>17.681806323309797</v>
      </c>
      <c r="AI83" s="22">
        <v>61.632410187233027</v>
      </c>
      <c r="AJ83" s="21">
        <v>1089.77234016944</v>
      </c>
      <c r="AK83" s="23">
        <v>79678872.954250395</v>
      </c>
      <c r="AL83" s="20">
        <v>70455.13326789804</v>
      </c>
      <c r="AM83" s="22">
        <v>16.381737637504916</v>
      </c>
      <c r="AN83" s="22">
        <v>74.206758501369677</v>
      </c>
      <c r="AO83" s="21">
        <v>1215.6356486991256</v>
      </c>
      <c r="AP83" s="23">
        <v>85647771.634304568</v>
      </c>
      <c r="AQ83" s="20">
        <v>63222.070820209701</v>
      </c>
      <c r="AR83" s="22">
        <v>17.708827020884566</v>
      </c>
      <c r="AS83" s="22">
        <v>74.822293389811392</v>
      </c>
      <c r="AT83" s="21">
        <v>1325.0150509460448</v>
      </c>
      <c r="AU83" s="23">
        <v>83770195.388754591</v>
      </c>
      <c r="AV83" s="20">
        <v>61743.813852760424</v>
      </c>
      <c r="AW83" s="22">
        <v>16.975349994094241</v>
      </c>
      <c r="AX83" s="22">
        <v>81.068953342323624</v>
      </c>
      <c r="AY83" s="21">
        <v>1376.1738566408396</v>
      </c>
      <c r="AZ83" s="23">
        <v>84970222.433467418</v>
      </c>
      <c r="BA83" s="7">
        <v>74322.225067842228</v>
      </c>
      <c r="BB83" s="9">
        <v>20.512487745354303</v>
      </c>
      <c r="BC83" s="9">
        <v>60.055539816584862</v>
      </c>
      <c r="BD83" s="10">
        <v>1231.8885245283343</v>
      </c>
      <c r="BE83" s="8">
        <v>91556696.178486943</v>
      </c>
      <c r="BF83" s="7">
        <v>72941.203565886652</v>
      </c>
      <c r="BG83" s="9">
        <v>20.763912894613817</v>
      </c>
      <c r="BH83" s="9">
        <v>74.610304532841781</v>
      </c>
      <c r="BI83" s="10">
        <v>1549.2018643605359</v>
      </c>
      <c r="BJ83" s="8">
        <v>113000648.55297297</v>
      </c>
      <c r="BK83" s="7">
        <v>82178.547856398131</v>
      </c>
      <c r="BL83" s="9">
        <v>21.172639798677324</v>
      </c>
      <c r="BM83" s="9">
        <v>72.393198764247188</v>
      </c>
      <c r="BN83" s="10">
        <v>1532.7551213094589</v>
      </c>
      <c r="BO83" s="8">
        <v>125959590.08866869</v>
      </c>
      <c r="BP83" s="7">
        <v>82805.913722911428</v>
      </c>
      <c r="BQ83" s="9">
        <v>22.553181666162409</v>
      </c>
      <c r="BR83" s="9">
        <v>67.927535394141827</v>
      </c>
      <c r="BS83" s="10">
        <v>1531.9820458787553</v>
      </c>
      <c r="BT83" s="8">
        <v>126857173.11608556</v>
      </c>
      <c r="BU83" s="7">
        <v>83038.578990716866</v>
      </c>
      <c r="BV83" s="9">
        <v>18.209163776125948</v>
      </c>
      <c r="BW83" s="9">
        <v>72.02633845073828</v>
      </c>
      <c r="BX83" s="10">
        <v>1311.539393044171</v>
      </c>
      <c r="BY83" s="8">
        <v>108908367.48873523</v>
      </c>
      <c r="BZ83" s="7">
        <v>87982.888564152381</v>
      </c>
      <c r="CA83" s="9">
        <v>16.687605210093988</v>
      </c>
      <c r="CB83" s="9">
        <v>68.549873743685211</v>
      </c>
      <c r="CC83" s="10">
        <v>1143.9332302364064</v>
      </c>
      <c r="CD83" s="8">
        <v>100646549.92072062</v>
      </c>
    </row>
    <row r="84" spans="1:82" x14ac:dyDescent="0.25">
      <c r="A84" s="249" t="s">
        <v>18</v>
      </c>
      <c r="B84" s="30" t="s">
        <v>32</v>
      </c>
      <c r="C84" s="31">
        <v>31124.478620983165</v>
      </c>
      <c r="D84" s="32">
        <v>19.121818975921116</v>
      </c>
      <c r="E84" s="32">
        <v>51.178535012377047</v>
      </c>
      <c r="F84" s="33">
        <v>978.6266819595146</v>
      </c>
      <c r="G84" s="34">
        <v>30459245.240572605</v>
      </c>
      <c r="H84" s="31">
        <v>34190.742718713736</v>
      </c>
      <c r="I84" s="32">
        <v>21.182026084985107</v>
      </c>
      <c r="J84" s="32">
        <v>50.260544831782155</v>
      </c>
      <c r="K84" s="33">
        <v>1064.6201716723731</v>
      </c>
      <c r="L84" s="34">
        <v>36400154.382802956</v>
      </c>
      <c r="M84" s="31">
        <v>37731.181663868127</v>
      </c>
      <c r="N84" s="32">
        <v>24.501950710452544</v>
      </c>
      <c r="O84" s="32">
        <v>40.894482077847861</v>
      </c>
      <c r="P84" s="33">
        <v>1001.9945842009132</v>
      </c>
      <c r="Q84" s="34">
        <v>37806439.682696663</v>
      </c>
      <c r="R84" s="31">
        <v>35839.474265001401</v>
      </c>
      <c r="S84" s="32">
        <v>26.423719751126789</v>
      </c>
      <c r="T84" s="32">
        <v>40.180174299656422</v>
      </c>
      <c r="U84" s="33">
        <v>1061.7096652455484</v>
      </c>
      <c r="V84" s="34">
        <v>38051116.224471085</v>
      </c>
      <c r="W84" s="31">
        <v>41643.165724100225</v>
      </c>
      <c r="X84" s="32">
        <v>23.524183369468926</v>
      </c>
      <c r="Y84" s="32">
        <v>31.804031065127464</v>
      </c>
      <c r="Z84" s="33">
        <v>748.16385866434462</v>
      </c>
      <c r="AA84" s="34">
        <v>31155911.555141598</v>
      </c>
      <c r="AB84" s="31">
        <v>46007.278374014779</v>
      </c>
      <c r="AC84" s="32">
        <v>20.412261038582439</v>
      </c>
      <c r="AD84" s="32">
        <v>45.374345503187364</v>
      </c>
      <c r="AE84" s="33">
        <v>926.19298486588968</v>
      </c>
      <c r="AF84" s="34">
        <v>42611618.482784644</v>
      </c>
      <c r="AG84" s="31">
        <v>50617.23406491083</v>
      </c>
      <c r="AH84" s="32">
        <v>23.306055161100101</v>
      </c>
      <c r="AI84" s="32">
        <v>44.672676296663163</v>
      </c>
      <c r="AJ84" s="33">
        <v>1041.1438579640007</v>
      </c>
      <c r="AK84" s="34">
        <v>52699822.35380809</v>
      </c>
      <c r="AL84" s="31">
        <v>49504.975179668138</v>
      </c>
      <c r="AM84" s="32">
        <v>21.80817287165976</v>
      </c>
      <c r="AN84" s="32">
        <v>46.704680896764749</v>
      </c>
      <c r="AO84" s="33">
        <v>1018.5437549123509</v>
      </c>
      <c r="AP84" s="34">
        <v>50422983.306341916</v>
      </c>
      <c r="AQ84" s="31">
        <v>51457.705262381794</v>
      </c>
      <c r="AR84" s="32">
        <v>27.608508883805914</v>
      </c>
      <c r="AS84" s="32">
        <v>39.863578078850935</v>
      </c>
      <c r="AT84" s="33">
        <v>1100.5739495302466</v>
      </c>
      <c r="AU84" s="34">
        <v>56633009.914382897</v>
      </c>
      <c r="AV84" s="31">
        <v>46359.593698828525</v>
      </c>
      <c r="AW84" s="32">
        <v>19.752948410244677</v>
      </c>
      <c r="AX84" s="32">
        <v>57.959312233133275</v>
      </c>
      <c r="AY84" s="33">
        <v>1144.8673044343448</v>
      </c>
      <c r="AZ84" s="34">
        <v>53075583.072649248</v>
      </c>
      <c r="BA84" s="35">
        <v>54034.715222419494</v>
      </c>
      <c r="BB84" s="36">
        <v>21.084083887205239</v>
      </c>
      <c r="BC84" s="36">
        <v>50.392749428997348</v>
      </c>
      <c r="BD84" s="37">
        <v>1062.4849562678939</v>
      </c>
      <c r="BE84" s="38">
        <v>57411072.040040486</v>
      </c>
      <c r="BF84" s="35">
        <v>54538.533754540418</v>
      </c>
      <c r="BG84" s="36">
        <v>21.947894915822179</v>
      </c>
      <c r="BH84" s="36">
        <v>51.949217150319157</v>
      </c>
      <c r="BI84" s="37">
        <v>1140.175958974432</v>
      </c>
      <c r="BJ84" s="38">
        <v>62183525.024642549</v>
      </c>
      <c r="BK84" s="35">
        <v>55813.309490635387</v>
      </c>
      <c r="BL84" s="36">
        <v>21.419129533080088</v>
      </c>
      <c r="BM84" s="36">
        <v>53.905770919867422</v>
      </c>
      <c r="BN84" s="37">
        <v>1154.6146899131816</v>
      </c>
      <c r="BO84" s="38">
        <v>64442867.030558407</v>
      </c>
      <c r="BP84" s="35">
        <v>59203.329421915085</v>
      </c>
      <c r="BQ84" s="36">
        <v>20.110114459963096</v>
      </c>
      <c r="BR84" s="36">
        <v>56.467645061103056</v>
      </c>
      <c r="BS84" s="37">
        <v>1135.5708054633524</v>
      </c>
      <c r="BT84" s="38">
        <v>67229572.477756307</v>
      </c>
      <c r="BU84" s="35">
        <v>62725.135241278491</v>
      </c>
      <c r="BV84" s="36">
        <v>18.362361225102223</v>
      </c>
      <c r="BW84" s="36">
        <v>56.512417266186141</v>
      </c>
      <c r="BX84" s="37">
        <v>1037.7014195454137</v>
      </c>
      <c r="BY84" s="38">
        <v>65089961.881052747</v>
      </c>
      <c r="BZ84" s="35">
        <v>70518.033378576569</v>
      </c>
      <c r="CA84" s="36">
        <v>17.958773854546852</v>
      </c>
      <c r="CB84" s="36">
        <v>57.134978244566376</v>
      </c>
      <c r="CC84" s="37">
        <v>1026.0741534786218</v>
      </c>
      <c r="CD84" s="38">
        <v>72356731.403900146</v>
      </c>
    </row>
    <row r="85" spans="1:82" x14ac:dyDescent="0.25">
      <c r="A85" s="249"/>
      <c r="B85" s="39" t="s">
        <v>3</v>
      </c>
      <c r="C85" s="40">
        <v>27996.190942958325</v>
      </c>
      <c r="D85" s="24">
        <v>16.204375521357264</v>
      </c>
      <c r="E85" s="24">
        <v>59.329498715773994</v>
      </c>
      <c r="F85" s="25">
        <v>961.39747668428538</v>
      </c>
      <c r="G85" s="41">
        <v>26915467.329331573</v>
      </c>
      <c r="H85" s="40">
        <v>29527.903413254138</v>
      </c>
      <c r="I85" s="24">
        <v>17.142906402972656</v>
      </c>
      <c r="J85" s="24">
        <v>58.044388448603335</v>
      </c>
      <c r="K85" s="25">
        <v>995.04951839219416</v>
      </c>
      <c r="L85" s="41">
        <v>29381726.070489909</v>
      </c>
      <c r="M85" s="40">
        <v>32233.643183076474</v>
      </c>
      <c r="N85" s="24">
        <v>19.304010225511945</v>
      </c>
      <c r="O85" s="24">
        <v>50.538801815015354</v>
      </c>
      <c r="P85" s="25">
        <v>975.60154702217801</v>
      </c>
      <c r="Q85" s="41">
        <v>31447192.155570161</v>
      </c>
      <c r="R85" s="40">
        <v>29306.597623406331</v>
      </c>
      <c r="S85" s="24">
        <v>19.621217403874706</v>
      </c>
      <c r="T85" s="24">
        <v>53.310787476460575</v>
      </c>
      <c r="U85" s="25">
        <v>1046.022551047394</v>
      </c>
      <c r="V85" s="41">
        <v>30655362.008554932</v>
      </c>
      <c r="W85" s="40">
        <v>34639.839020112675</v>
      </c>
      <c r="X85" s="24">
        <v>16.833485273206868</v>
      </c>
      <c r="Y85" s="24">
        <v>42.295710768669586</v>
      </c>
      <c r="Z85" s="25">
        <v>711.98422434421661</v>
      </c>
      <c r="AA85" s="41">
        <v>24663018.916143529</v>
      </c>
      <c r="AB85" s="40">
        <v>40138.420971239408</v>
      </c>
      <c r="AC85" s="24">
        <v>15.40770383569515</v>
      </c>
      <c r="AD85" s="24">
        <v>57.313934372198659</v>
      </c>
      <c r="AE85" s="25">
        <v>883.07612646530538</v>
      </c>
      <c r="AF85" s="41">
        <v>35445281.313715816</v>
      </c>
      <c r="AG85" s="40">
        <v>39456.509037163836</v>
      </c>
      <c r="AH85" s="24">
        <v>15.689992760095803</v>
      </c>
      <c r="AI85" s="24">
        <v>65.068938460968084</v>
      </c>
      <c r="AJ85" s="25">
        <v>1020.9311733597086</v>
      </c>
      <c r="AK85" s="41">
        <v>40282380.067989439</v>
      </c>
      <c r="AL85" s="40">
        <v>35042.058492017648</v>
      </c>
      <c r="AM85" s="24">
        <v>16.933941068423728</v>
      </c>
      <c r="AN85" s="24">
        <v>58.478903384854817</v>
      </c>
      <c r="AO85" s="25">
        <v>990.27830366517662</v>
      </c>
      <c r="AP85" s="41">
        <v>34701390.240410835</v>
      </c>
      <c r="AQ85" s="40">
        <v>36259.711610403421</v>
      </c>
      <c r="AR85" s="24">
        <v>15.78570079263719</v>
      </c>
      <c r="AS85" s="24">
        <v>69.349323422492049</v>
      </c>
      <c r="AT85" s="25">
        <v>1094.7276697192838</v>
      </c>
      <c r="AU85" s="41">
        <v>39694509.595950373</v>
      </c>
      <c r="AV85" s="40">
        <v>32597.997675082224</v>
      </c>
      <c r="AW85" s="24">
        <v>14.618584349997848</v>
      </c>
      <c r="AX85" s="24">
        <v>79.45102498315552</v>
      </c>
      <c r="AY85" s="25">
        <v>1161.4615104100421</v>
      </c>
      <c r="AZ85" s="41">
        <v>37861319.616044007</v>
      </c>
      <c r="BA85" s="42">
        <v>36037.6671532783</v>
      </c>
      <c r="BB85" s="43">
        <v>13.764452439054434</v>
      </c>
      <c r="BC85" s="43">
        <v>73.525434352825599</v>
      </c>
      <c r="BD85" s="44">
        <v>1012.0373442102846</v>
      </c>
      <c r="BE85" s="45">
        <v>36471464.957337953</v>
      </c>
      <c r="BF85" s="42">
        <v>43437.02940209971</v>
      </c>
      <c r="BG85" s="43">
        <v>15.254647436629586</v>
      </c>
      <c r="BH85" s="43">
        <v>71.949869343898598</v>
      </c>
      <c r="BI85" s="44">
        <v>1097.5698899527363</v>
      </c>
      <c r="BJ85" s="45">
        <v>47675175.580736347</v>
      </c>
      <c r="BK85" s="42">
        <v>41546.267114283291</v>
      </c>
      <c r="BL85" s="43">
        <v>14.033445447150706</v>
      </c>
      <c r="BM85" s="43">
        <v>78.527946182322538</v>
      </c>
      <c r="BN85" s="44">
        <v>1102.0176488264094</v>
      </c>
      <c r="BO85" s="45">
        <v>45784719.60279645</v>
      </c>
      <c r="BP85" s="42">
        <v>46650.295266683737</v>
      </c>
      <c r="BQ85" s="43">
        <v>13.383516442337779</v>
      </c>
      <c r="BR85" s="43">
        <v>78.075438185227725</v>
      </c>
      <c r="BS85" s="44">
        <v>1044.9239106947218</v>
      </c>
      <c r="BT85" s="45">
        <v>48746008.965126641</v>
      </c>
      <c r="BU85" s="42">
        <v>51299.291477425038</v>
      </c>
      <c r="BV85" s="43">
        <v>13.062305391958962</v>
      </c>
      <c r="BW85" s="43">
        <v>74.754755171482302</v>
      </c>
      <c r="BX85" s="44">
        <v>976.46944155102528</v>
      </c>
      <c r="BY85" s="45">
        <v>50092190.500924498</v>
      </c>
      <c r="BZ85" s="42">
        <v>54706.663785729528</v>
      </c>
      <c r="CA85" s="43">
        <v>13.663934486596663</v>
      </c>
      <c r="CB85" s="43">
        <v>70.562825352088964</v>
      </c>
      <c r="CC85" s="44">
        <v>964.16582280010573</v>
      </c>
      <c r="CD85" s="45">
        <v>52746295.501616657</v>
      </c>
    </row>
    <row r="86" spans="1:82" x14ac:dyDescent="0.25">
      <c r="A86" s="249"/>
      <c r="B86" s="39" t="s">
        <v>4</v>
      </c>
      <c r="C86" s="40">
        <v>1978.1748111811505</v>
      </c>
      <c r="D86" s="24">
        <v>35.596065949894943</v>
      </c>
      <c r="E86" s="24">
        <v>20.746175773285493</v>
      </c>
      <c r="F86" s="25">
        <v>738.48224103398309</v>
      </c>
      <c r="G86" s="41">
        <v>1460846.9677180327</v>
      </c>
      <c r="H86" s="40">
        <v>2435.8466749796958</v>
      </c>
      <c r="I86" s="24">
        <v>33.254822170428568</v>
      </c>
      <c r="J86" s="24">
        <v>44.036051486975829</v>
      </c>
      <c r="K86" s="25">
        <v>1464.4110612872178</v>
      </c>
      <c r="L86" s="41">
        <v>3567080.8144399552</v>
      </c>
      <c r="M86" s="40">
        <v>3528.4663013211921</v>
      </c>
      <c r="N86" s="24">
        <v>33.257517723819717</v>
      </c>
      <c r="O86" s="24">
        <v>29.797704317032135</v>
      </c>
      <c r="P86" s="25">
        <v>990.99767945283554</v>
      </c>
      <c r="Q86" s="41">
        <v>3496701.9166368302</v>
      </c>
      <c r="R86" s="40">
        <v>3367.6877580691212</v>
      </c>
      <c r="S86" s="24">
        <v>27.991537880445041</v>
      </c>
      <c r="T86" s="24">
        <v>26.627534415381113</v>
      </c>
      <c r="U86" s="25">
        <v>745.3456382509944</v>
      </c>
      <c r="V86" s="41">
        <v>2510091.381468093</v>
      </c>
      <c r="W86" s="40">
        <v>5088.4369055035622</v>
      </c>
      <c r="X86" s="24">
        <v>29.242258074578096</v>
      </c>
      <c r="Y86" s="24">
        <v>21.688317949925345</v>
      </c>
      <c r="Z86" s="25">
        <v>634.21539069522146</v>
      </c>
      <c r="AA86" s="41">
        <v>3227165.0000519278</v>
      </c>
      <c r="AB86" s="40">
        <v>3808.5572195982195</v>
      </c>
      <c r="AC86" s="24">
        <v>32.803946371492366</v>
      </c>
      <c r="AD86" s="24">
        <v>32.064083573692216</v>
      </c>
      <c r="AE86" s="25">
        <v>1051.8284780024487</v>
      </c>
      <c r="AF86" s="41">
        <v>4005948.9436752335</v>
      </c>
      <c r="AG86" s="40">
        <v>8013.7949285151772</v>
      </c>
      <c r="AH86" s="24">
        <v>28.195123688504673</v>
      </c>
      <c r="AI86" s="24">
        <v>26.084334855974433</v>
      </c>
      <c r="AJ86" s="25">
        <v>735.45104759657283</v>
      </c>
      <c r="AK86" s="41">
        <v>5893753.8754005991</v>
      </c>
      <c r="AL86" s="40">
        <v>12486.32616918456</v>
      </c>
      <c r="AM86" s="24">
        <v>27.920895308469891</v>
      </c>
      <c r="AN86" s="24">
        <v>33.590830424188603</v>
      </c>
      <c r="AO86" s="25">
        <v>937.88605959833421</v>
      </c>
      <c r="AP86" s="41">
        <v>11710751.249676051</v>
      </c>
      <c r="AQ86" s="40">
        <v>11591.297787555801</v>
      </c>
      <c r="AR86" s="24">
        <v>25.733263007418611</v>
      </c>
      <c r="AS86" s="24">
        <v>41.522132054912994</v>
      </c>
      <c r="AT86" s="25">
        <v>1068.4999447978435</v>
      </c>
      <c r="AU86" s="41">
        <v>12385301.046138758</v>
      </c>
      <c r="AV86" s="40">
        <v>12062.663779129898</v>
      </c>
      <c r="AW86" s="24">
        <v>24.387289549469436</v>
      </c>
      <c r="AX86" s="24">
        <v>40.46938725185688</v>
      </c>
      <c r="AY86" s="25">
        <v>986.93866480063821</v>
      </c>
      <c r="AZ86" s="41">
        <v>11905109.284113472</v>
      </c>
      <c r="BA86" s="42">
        <v>15483.24369007848</v>
      </c>
      <c r="BB86" s="43">
        <v>25.13532888343563</v>
      </c>
      <c r="BC86" s="43">
        <v>35.470333539086305</v>
      </c>
      <c r="BD86" s="44">
        <v>891.55849911009182</v>
      </c>
      <c r="BE86" s="45">
        <v>13804217.505682195</v>
      </c>
      <c r="BF86" s="42">
        <v>9164.5259135424894</v>
      </c>
      <c r="BG86" s="43">
        <v>27.328950645249197</v>
      </c>
      <c r="BH86" s="43">
        <v>36.739189457954986</v>
      </c>
      <c r="BI86" s="44">
        <v>1004.0434954429112</v>
      </c>
      <c r="BJ86" s="45">
        <v>9201582.6323103402</v>
      </c>
      <c r="BK86" s="42">
        <v>11668.119796070934</v>
      </c>
      <c r="BL86" s="43">
        <v>27.080400409502271</v>
      </c>
      <c r="BM86" s="43">
        <v>37.129213524378649</v>
      </c>
      <c r="BN86" s="44">
        <v>1005.4739691300807</v>
      </c>
      <c r="BO86" s="45">
        <v>11731990.72364071</v>
      </c>
      <c r="BP86" s="42">
        <v>10291.579789890859</v>
      </c>
      <c r="BQ86" s="43">
        <v>27.318132968225502</v>
      </c>
      <c r="BR86" s="43">
        <v>38.43139854692253</v>
      </c>
      <c r="BS86" s="44">
        <v>1049.8740556596977</v>
      </c>
      <c r="BT86" s="45">
        <v>10804862.613158094</v>
      </c>
      <c r="BU86" s="42">
        <v>9173.827153792734</v>
      </c>
      <c r="BV86" s="43">
        <v>26.295500842860832</v>
      </c>
      <c r="BW86" s="43">
        <v>34.124864995998898</v>
      </c>
      <c r="BX86" s="44">
        <v>897.3304162648011</v>
      </c>
      <c r="BY86" s="45">
        <v>8231954.1386541696</v>
      </c>
      <c r="BZ86" s="42">
        <v>13836.979290481737</v>
      </c>
      <c r="CA86" s="43">
        <v>22.297004303720154</v>
      </c>
      <c r="CB86" s="43">
        <v>43.524997577459878</v>
      </c>
      <c r="CC86" s="44">
        <v>970.4770583040322</v>
      </c>
      <c r="CD86" s="45">
        <v>13428470.957640531</v>
      </c>
    </row>
    <row r="87" spans="1:82" x14ac:dyDescent="0.25">
      <c r="A87" s="249"/>
      <c r="B87" s="39" t="s">
        <v>5</v>
      </c>
      <c r="C87" s="40">
        <v>1150.1128668436918</v>
      </c>
      <c r="D87" s="24">
        <v>61.803163596364143</v>
      </c>
      <c r="E87" s="24">
        <v>29.303783917429705</v>
      </c>
      <c r="F87" s="25">
        <v>1811.0665514414127</v>
      </c>
      <c r="G87" s="41">
        <v>2082930.9435230005</v>
      </c>
      <c r="H87" s="40">
        <v>2226.992630479901</v>
      </c>
      <c r="I87" s="24">
        <v>61.532072336928934</v>
      </c>
      <c r="J87" s="24">
        <v>25.186531654051077</v>
      </c>
      <c r="K87" s="25">
        <v>1549.7794876534213</v>
      </c>
      <c r="L87" s="41">
        <v>3451347.4978730897</v>
      </c>
      <c r="M87" s="40">
        <v>1969.0721794704584</v>
      </c>
      <c r="N87" s="24">
        <v>93.902573576175868</v>
      </c>
      <c r="O87" s="24">
        <v>15.481508800541285</v>
      </c>
      <c r="P87" s="25">
        <v>1453.7535192130422</v>
      </c>
      <c r="Q87" s="41">
        <v>2862545.6104896748</v>
      </c>
      <c r="R87" s="40">
        <v>3165.1888835259488</v>
      </c>
      <c r="S87" s="24">
        <v>87.740211228883766</v>
      </c>
      <c r="T87" s="24">
        <v>17.592403809567113</v>
      </c>
      <c r="U87" s="25">
        <v>1543.5612262752379</v>
      </c>
      <c r="V87" s="41">
        <v>4885662.8344480647</v>
      </c>
      <c r="W87" s="40">
        <v>1914.8897984839891</v>
      </c>
      <c r="X87" s="24">
        <v>129.36246335259906</v>
      </c>
      <c r="Y87" s="24">
        <v>13.183414272137124</v>
      </c>
      <c r="Z87" s="25">
        <v>1705.4389456414701</v>
      </c>
      <c r="AA87" s="41">
        <v>3265727.6389461416</v>
      </c>
      <c r="AB87" s="40">
        <v>2060.3001831771517</v>
      </c>
      <c r="AC87" s="24">
        <v>95.003615444767561</v>
      </c>
      <c r="AD87" s="24">
        <v>16.146180413750372</v>
      </c>
      <c r="AE87" s="25">
        <v>1533.9455149297783</v>
      </c>
      <c r="AF87" s="41">
        <v>3160388.225393591</v>
      </c>
      <c r="AG87" s="40">
        <v>3146.9300992318149</v>
      </c>
      <c r="AH87" s="24">
        <v>106.34674375044703</v>
      </c>
      <c r="AI87" s="24">
        <v>19.493145153657483</v>
      </c>
      <c r="AJ87" s="25">
        <v>2073.0325125462809</v>
      </c>
      <c r="AK87" s="41">
        <v>6523688.4104180476</v>
      </c>
      <c r="AL87" s="40">
        <v>1976.59051846593</v>
      </c>
      <c r="AM87" s="24">
        <v>69.606474513960293</v>
      </c>
      <c r="AN87" s="24">
        <v>29.152055934991871</v>
      </c>
      <c r="AO87" s="25">
        <v>2029.171838468556</v>
      </c>
      <c r="AP87" s="41">
        <v>4010841.8162550312</v>
      </c>
      <c r="AQ87" s="40">
        <v>3606.6958644225761</v>
      </c>
      <c r="AR87" s="24">
        <v>152.49515364699718</v>
      </c>
      <c r="AS87" s="24">
        <v>8.2784893428487383</v>
      </c>
      <c r="AT87" s="25">
        <v>1262.4295043027489</v>
      </c>
      <c r="AU87" s="41">
        <v>4553199.2722937679</v>
      </c>
      <c r="AV87" s="40">
        <v>1698.932244616399</v>
      </c>
      <c r="AW87" s="24">
        <v>85.36326868753271</v>
      </c>
      <c r="AX87" s="24">
        <v>22.817597014322207</v>
      </c>
      <c r="AY87" s="25">
        <v>1947.7846647374313</v>
      </c>
      <c r="AZ87" s="41">
        <v>3309154.1724917651</v>
      </c>
      <c r="BA87" s="42">
        <v>2513.8043790627148</v>
      </c>
      <c r="BB87" s="43">
        <v>101.06486121533042</v>
      </c>
      <c r="BC87" s="43">
        <v>28.08575009822388</v>
      </c>
      <c r="BD87" s="44">
        <v>2838.4824358054507</v>
      </c>
      <c r="BE87" s="45">
        <v>7135389.5770203415</v>
      </c>
      <c r="BF87" s="42">
        <v>1936.9784388981971</v>
      </c>
      <c r="BG87" s="43">
        <v>146.58529821701401</v>
      </c>
      <c r="BH87" s="43">
        <v>18.690236766919593</v>
      </c>
      <c r="BI87" s="44">
        <v>2739.7139302255077</v>
      </c>
      <c r="BJ87" s="45">
        <v>5306766.8115958478</v>
      </c>
      <c r="BK87" s="42">
        <v>2598.922580281157</v>
      </c>
      <c r="BL87" s="43">
        <v>114.06952970220803</v>
      </c>
      <c r="BM87" s="43">
        <v>23.363038239046858</v>
      </c>
      <c r="BN87" s="44">
        <v>2665.0107843427772</v>
      </c>
      <c r="BO87" s="45">
        <v>6926156.7041212404</v>
      </c>
      <c r="BP87" s="42">
        <v>2261.454365340499</v>
      </c>
      <c r="BQ87" s="43">
        <v>126.06665717429742</v>
      </c>
      <c r="BR87" s="43">
        <v>26.933927440797483</v>
      </c>
      <c r="BS87" s="44">
        <v>3395.4701970364181</v>
      </c>
      <c r="BT87" s="45">
        <v>7678700.8994715717</v>
      </c>
      <c r="BU87" s="42">
        <v>2252.0166100607289</v>
      </c>
      <c r="BV87" s="43">
        <v>106.77727632888146</v>
      </c>
      <c r="BW87" s="43">
        <v>28.136484537576354</v>
      </c>
      <c r="BX87" s="44">
        <v>3004.3371843920909</v>
      </c>
      <c r="BY87" s="45">
        <v>6765817.2414740715</v>
      </c>
      <c r="BZ87" s="42">
        <v>1974.3903023653156</v>
      </c>
      <c r="CA87" s="43">
        <v>106.5574304747978</v>
      </c>
      <c r="CB87" s="43">
        <v>29.383923821690246</v>
      </c>
      <c r="CC87" s="44">
        <v>3131.075419706513</v>
      </c>
      <c r="CD87" s="45">
        <v>6181964.9446429498</v>
      </c>
    </row>
    <row r="88" spans="1:82" x14ac:dyDescent="0.25">
      <c r="A88" s="249"/>
      <c r="B88" s="30" t="s">
        <v>33</v>
      </c>
      <c r="C88" s="31">
        <v>3355.0075247111531</v>
      </c>
      <c r="D88" s="32">
        <v>14.636016252213729</v>
      </c>
      <c r="E88" s="32">
        <v>75.458120891898176</v>
      </c>
      <c r="F88" s="33">
        <v>1104.4062837353299</v>
      </c>
      <c r="G88" s="34">
        <v>3705291.3922703126</v>
      </c>
      <c r="H88" s="31">
        <v>2928.1325149670456</v>
      </c>
      <c r="I88" s="32">
        <v>12.930520857831569</v>
      </c>
      <c r="J88" s="32">
        <v>121.19797922260143</v>
      </c>
      <c r="K88" s="33">
        <v>1567.1529982648849</v>
      </c>
      <c r="L88" s="34">
        <v>4588831.6501475107</v>
      </c>
      <c r="M88" s="31">
        <v>4917.9087039693941</v>
      </c>
      <c r="N88" s="32">
        <v>10.246931601666923</v>
      </c>
      <c r="O88" s="32">
        <v>137.57200018496573</v>
      </c>
      <c r="P88" s="33">
        <v>1409.6908761998532</v>
      </c>
      <c r="Q88" s="34">
        <v>6932731.0299695078</v>
      </c>
      <c r="R88" s="31">
        <v>7387.0469194980988</v>
      </c>
      <c r="S88" s="32">
        <v>14.456978681718141</v>
      </c>
      <c r="T88" s="32">
        <v>91.449598177142107</v>
      </c>
      <c r="U88" s="33">
        <v>1322.0848912986337</v>
      </c>
      <c r="V88" s="34">
        <v>9766303.1235825885</v>
      </c>
      <c r="W88" s="31">
        <v>7402.9053333088359</v>
      </c>
      <c r="X88" s="32">
        <v>24.731929690014674</v>
      </c>
      <c r="Y88" s="32">
        <v>49.796263343748684</v>
      </c>
      <c r="Z88" s="33">
        <v>1231.5576838430475</v>
      </c>
      <c r="AA88" s="34">
        <v>9117104.9459991902</v>
      </c>
      <c r="AB88" s="31">
        <v>8828.7711017755082</v>
      </c>
      <c r="AC88" s="32">
        <v>10.870375399690058</v>
      </c>
      <c r="AD88" s="32">
        <v>96.040840500526727</v>
      </c>
      <c r="AE88" s="33">
        <v>1043.9999899424824</v>
      </c>
      <c r="AF88" s="34">
        <v>9217236.9414581191</v>
      </c>
      <c r="AG88" s="31">
        <v>8775.9359393056257</v>
      </c>
      <c r="AH88" s="32">
        <v>22.523738344971736</v>
      </c>
      <c r="AI88" s="32">
        <v>56.698249313723579</v>
      </c>
      <c r="AJ88" s="33">
        <v>1277.0565321602833</v>
      </c>
      <c r="AK88" s="34">
        <v>11207366.317110447</v>
      </c>
      <c r="AL88" s="31">
        <v>9430.0743340553327</v>
      </c>
      <c r="AM88" s="32">
        <v>11.843723839746445</v>
      </c>
      <c r="AN88" s="32">
        <v>114.78345508857694</v>
      </c>
      <c r="AO88" s="33">
        <v>1359.4635434410454</v>
      </c>
      <c r="AP88" s="34">
        <v>12819842.269087266</v>
      </c>
      <c r="AQ88" s="31">
        <v>10905.467769790866</v>
      </c>
      <c r="AR88" s="32">
        <v>11.389114365693654</v>
      </c>
      <c r="AS88" s="32">
        <v>98.39315366734013</v>
      </c>
      <c r="AT88" s="33">
        <v>1120.6108799186075</v>
      </c>
      <c r="AU88" s="34">
        <v>12220785.833429372</v>
      </c>
      <c r="AV88" s="31">
        <v>14323.878096142415</v>
      </c>
      <c r="AW88" s="32">
        <v>11.448949372980255</v>
      </c>
      <c r="AX88" s="32">
        <v>114.021230374026</v>
      </c>
      <c r="AY88" s="33">
        <v>1305.4232939971366</v>
      </c>
      <c r="AZ88" s="34">
        <v>18698724.127079722</v>
      </c>
      <c r="BA88" s="35">
        <v>11028.137322983528</v>
      </c>
      <c r="BB88" s="36">
        <v>19.201406137555043</v>
      </c>
      <c r="BC88" s="36">
        <v>67.969808240804397</v>
      </c>
      <c r="BD88" s="37">
        <v>1305.1158931234208</v>
      </c>
      <c r="BE88" s="38">
        <v>14392997.291773491</v>
      </c>
      <c r="BF88" s="35">
        <v>8491.9440166011318</v>
      </c>
      <c r="BG88" s="36">
        <v>13.171687929926597</v>
      </c>
      <c r="BH88" s="36">
        <v>112.85740416943671</v>
      </c>
      <c r="BI88" s="37">
        <v>1486.5225083014166</v>
      </c>
      <c r="BJ88" s="38">
        <v>12623465.919913121</v>
      </c>
      <c r="BK88" s="35">
        <v>9244.7391339270616</v>
      </c>
      <c r="BL88" s="36">
        <v>13.246347316825823</v>
      </c>
      <c r="BM88" s="36">
        <v>112.46458352280317</v>
      </c>
      <c r="BN88" s="37">
        <v>1489.7449341852159</v>
      </c>
      <c r="BO88" s="38">
        <v>13772303.292631662</v>
      </c>
      <c r="BP88" s="35">
        <v>9857.5865463395221</v>
      </c>
      <c r="BQ88" s="36">
        <v>14.694799871990977</v>
      </c>
      <c r="BR88" s="36">
        <v>88.722779370801376</v>
      </c>
      <c r="BS88" s="37">
        <v>1303.763486940737</v>
      </c>
      <c r="BT88" s="38">
        <v>12851961.408475712</v>
      </c>
      <c r="BU88" s="35">
        <v>8510.6766477119399</v>
      </c>
      <c r="BV88" s="36">
        <v>15.473844952381301</v>
      </c>
      <c r="BW88" s="36">
        <v>100.69537408343696</v>
      </c>
      <c r="BX88" s="37">
        <v>1558.1446059891377</v>
      </c>
      <c r="BY88" s="38">
        <v>13260864.911950078</v>
      </c>
      <c r="BZ88" s="35">
        <v>9327.889981768054</v>
      </c>
      <c r="CA88" s="36">
        <v>12.209954871038301</v>
      </c>
      <c r="CB88" s="36">
        <v>113.99024107840219</v>
      </c>
      <c r="CC88" s="37">
        <v>1391.815699306067</v>
      </c>
      <c r="CD88" s="38">
        <v>12982703.718024561</v>
      </c>
    </row>
    <row r="89" spans="1:82" x14ac:dyDescent="0.25">
      <c r="A89" s="11"/>
      <c r="B89" s="17" t="s">
        <v>6</v>
      </c>
      <c r="C89" s="20">
        <v>34479.486145694318</v>
      </c>
      <c r="D89" s="22">
        <v>18.685330397500483</v>
      </c>
      <c r="E89" s="22">
        <v>53.029064842697345</v>
      </c>
      <c r="F89" s="21">
        <v>990.86559725627683</v>
      </c>
      <c r="G89" s="23">
        <v>34164536.632842921</v>
      </c>
      <c r="H89" s="20">
        <v>37118.875233680781</v>
      </c>
      <c r="I89" s="22">
        <v>20.531103862774959</v>
      </c>
      <c r="J89" s="22">
        <v>53.784863056279065</v>
      </c>
      <c r="K89" s="21">
        <v>1104.2626096535932</v>
      </c>
      <c r="L89" s="23">
        <v>40988986.032950468</v>
      </c>
      <c r="M89" s="20">
        <v>42649.090367837518</v>
      </c>
      <c r="N89" s="22">
        <v>22.858190387648236</v>
      </c>
      <c r="O89" s="22">
        <v>45.891928810990045</v>
      </c>
      <c r="P89" s="21">
        <v>1049.0064460180097</v>
      </c>
      <c r="Q89" s="23">
        <v>44739170.712666169</v>
      </c>
      <c r="R89" s="20">
        <v>43226.521184499499</v>
      </c>
      <c r="S89" s="22">
        <v>24.378704900731996</v>
      </c>
      <c r="T89" s="22">
        <v>45.375896463082043</v>
      </c>
      <c r="U89" s="21">
        <v>1106.2055894796458</v>
      </c>
      <c r="V89" s="23">
        <v>47817419.348053671</v>
      </c>
      <c r="W89" s="20">
        <v>49046.071057409063</v>
      </c>
      <c r="X89" s="22">
        <v>23.706477924055918</v>
      </c>
      <c r="Y89" s="22">
        <v>34.637209905190574</v>
      </c>
      <c r="Z89" s="21">
        <v>821.12625196829129</v>
      </c>
      <c r="AA89" s="23">
        <v>40273016.501140788</v>
      </c>
      <c r="AB89" s="20">
        <v>54836.049475790285</v>
      </c>
      <c r="AC89" s="22">
        <v>18.875988367767732</v>
      </c>
      <c r="AD89" s="22">
        <v>50.07209441621027</v>
      </c>
      <c r="AE89" s="21">
        <v>945.16027175015267</v>
      </c>
      <c r="AF89" s="23">
        <v>51828855.424242765</v>
      </c>
      <c r="AG89" s="20">
        <v>59393.170004216459</v>
      </c>
      <c r="AH89" s="22">
        <v>23.190460013339901</v>
      </c>
      <c r="AI89" s="22">
        <v>46.398489663869306</v>
      </c>
      <c r="AJ89" s="21">
        <v>1076.0023192293258</v>
      </c>
      <c r="AK89" s="23">
        <v>63907188.670918539</v>
      </c>
      <c r="AL89" s="20">
        <v>58935.049513723468</v>
      </c>
      <c r="AM89" s="22">
        <v>20.213782167924666</v>
      </c>
      <c r="AN89" s="22">
        <v>53.087225844267323</v>
      </c>
      <c r="AO89" s="21">
        <v>1073.0936191154403</v>
      </c>
      <c r="AP89" s="23">
        <v>63242825.575429186</v>
      </c>
      <c r="AQ89" s="20">
        <v>62363.173032172665</v>
      </c>
      <c r="AR89" s="22">
        <v>24.772218240423403</v>
      </c>
      <c r="AS89" s="22">
        <v>44.56919453727604</v>
      </c>
      <c r="AT89" s="21">
        <v>1104.0778138772887</v>
      </c>
      <c r="AU89" s="23">
        <v>68853795.747812271</v>
      </c>
      <c r="AV89" s="20">
        <v>60683.471794970937</v>
      </c>
      <c r="AW89" s="22">
        <v>17.792851757862358</v>
      </c>
      <c r="AX89" s="22">
        <v>66.474186202192655</v>
      </c>
      <c r="AY89" s="21">
        <v>1182.7653408201534</v>
      </c>
      <c r="AZ89" s="23">
        <v>71774307.199728966</v>
      </c>
      <c r="BA89" s="7">
        <v>65062.852545403024</v>
      </c>
      <c r="BB89" s="9">
        <v>20.764970476928934</v>
      </c>
      <c r="BC89" s="9">
        <v>53.147720144368897</v>
      </c>
      <c r="BD89" s="10">
        <v>1103.6108397139012</v>
      </c>
      <c r="BE89" s="8">
        <v>71804069.331813976</v>
      </c>
      <c r="BF89" s="7">
        <v>63030.477771141537</v>
      </c>
      <c r="BG89" s="9">
        <v>20.76549774801185</v>
      </c>
      <c r="BH89" s="9">
        <v>57.154343582262257</v>
      </c>
      <c r="BI89" s="10">
        <v>1186.8383929465629</v>
      </c>
      <c r="BJ89" s="8">
        <v>74806990.94455567</v>
      </c>
      <c r="BK89" s="7">
        <v>65058.048624562442</v>
      </c>
      <c r="BL89" s="9">
        <v>20.257778383068139</v>
      </c>
      <c r="BM89" s="9">
        <v>59.346914827672677</v>
      </c>
      <c r="BN89" s="10">
        <v>1202.2366482978125</v>
      </c>
      <c r="BO89" s="8">
        <v>78215170.323190063</v>
      </c>
      <c r="BP89" s="7">
        <v>69060.915968254616</v>
      </c>
      <c r="BQ89" s="9">
        <v>19.337145676127001</v>
      </c>
      <c r="BR89" s="9">
        <v>59.966358925395483</v>
      </c>
      <c r="BS89" s="10">
        <v>1159.5782182072899</v>
      </c>
      <c r="BT89" s="8">
        <v>80081533.886232063</v>
      </c>
      <c r="BU89" s="7">
        <v>71235.811888990444</v>
      </c>
      <c r="BV89" s="9">
        <v>18.017264744316812</v>
      </c>
      <c r="BW89" s="9">
        <v>61.045878112052186</v>
      </c>
      <c r="BX89" s="10">
        <v>1099.8797474941391</v>
      </c>
      <c r="BY89" s="8">
        <v>78350826.793002814</v>
      </c>
      <c r="BZ89" s="7">
        <v>79845.923360344634</v>
      </c>
      <c r="CA89" s="9">
        <v>17.287175997743812</v>
      </c>
      <c r="CB89" s="9">
        <v>61.826258133575081</v>
      </c>
      <c r="CC89" s="10">
        <v>1068.8014056370523</v>
      </c>
      <c r="CD89" s="8">
        <v>85339435.121924698</v>
      </c>
    </row>
    <row r="90" spans="1:82" x14ac:dyDescent="0.25">
      <c r="A90" s="249" t="s">
        <v>19</v>
      </c>
      <c r="B90" s="30" t="s">
        <v>32</v>
      </c>
      <c r="C90" s="31">
        <v>29269.303516962849</v>
      </c>
      <c r="D90" s="32">
        <v>19.59162852767998</v>
      </c>
      <c r="E90" s="32">
        <v>46.72388678366822</v>
      </c>
      <c r="F90" s="33">
        <v>915.39703323500385</v>
      </c>
      <c r="G90" s="34">
        <v>26793033.604282659</v>
      </c>
      <c r="H90" s="31">
        <v>30953.741322698963</v>
      </c>
      <c r="I90" s="32">
        <v>17.777422019021991</v>
      </c>
      <c r="J90" s="32">
        <v>59.173368115098782</v>
      </c>
      <c r="K90" s="33">
        <v>1051.9499372690509</v>
      </c>
      <c r="L90" s="34">
        <v>32561786.242655601</v>
      </c>
      <c r="M90" s="31">
        <v>40898.534109853026</v>
      </c>
      <c r="N90" s="32">
        <v>18.097152039529249</v>
      </c>
      <c r="O90" s="32">
        <v>56.503228917384028</v>
      </c>
      <c r="P90" s="33">
        <v>1022.5475244422244</v>
      </c>
      <c r="Q90" s="34">
        <v>41820694.807346083</v>
      </c>
      <c r="R90" s="31">
        <v>44115.942813163907</v>
      </c>
      <c r="S90" s="32">
        <v>21.336263446556437</v>
      </c>
      <c r="T90" s="32">
        <v>50.641528893380126</v>
      </c>
      <c r="U90" s="33">
        <v>1080.501001805558</v>
      </c>
      <c r="V90" s="34">
        <v>47667320.405220307</v>
      </c>
      <c r="W90" s="31">
        <v>44761.402169205059</v>
      </c>
      <c r="X90" s="32">
        <v>14.551213187247788</v>
      </c>
      <c r="Y90" s="32">
        <v>46.131625630774678</v>
      </c>
      <c r="Z90" s="33">
        <v>671.27111922770655</v>
      </c>
      <c r="AA90" s="34">
        <v>30047036.532323774</v>
      </c>
      <c r="AB90" s="31">
        <v>40234.769504540112</v>
      </c>
      <c r="AC90" s="32">
        <v>14.243993378349591</v>
      </c>
      <c r="AD90" s="32">
        <v>55.674827909376901</v>
      </c>
      <c r="AE90" s="33">
        <v>793.03188008191762</v>
      </c>
      <c r="AF90" s="34">
        <v>31907454.90484805</v>
      </c>
      <c r="AG90" s="31">
        <v>46641.732862398741</v>
      </c>
      <c r="AH90" s="32">
        <v>13.502902020057423</v>
      </c>
      <c r="AI90" s="32">
        <v>77.857592899850673</v>
      </c>
      <c r="AJ90" s="33">
        <v>1051.3034484442021</v>
      </c>
      <c r="AK90" s="34">
        <v>49034614.599653065</v>
      </c>
      <c r="AL90" s="31">
        <v>45438.404660482876</v>
      </c>
      <c r="AM90" s="32">
        <v>13.46921441227048</v>
      </c>
      <c r="AN90" s="32">
        <v>72.586984291916067</v>
      </c>
      <c r="AO90" s="33">
        <v>977.6896549679268</v>
      </c>
      <c r="AP90" s="34">
        <v>44424658.174800545</v>
      </c>
      <c r="AQ90" s="31">
        <v>39201.869535207632</v>
      </c>
      <c r="AR90" s="32">
        <v>13.012074545281337</v>
      </c>
      <c r="AS90" s="32">
        <v>72.468467866594324</v>
      </c>
      <c r="AT90" s="33">
        <v>942.96510606245045</v>
      </c>
      <c r="AU90" s="34">
        <v>36965995.064113416</v>
      </c>
      <c r="AV90" s="31">
        <v>31856.353868296224</v>
      </c>
      <c r="AW90" s="32">
        <v>13.536024141029852</v>
      </c>
      <c r="AX90" s="32">
        <v>67.900072141027763</v>
      </c>
      <c r="AY90" s="33">
        <v>919.09701567862032</v>
      </c>
      <c r="AZ90" s="34">
        <v>29279079.770753134</v>
      </c>
      <c r="BA90" s="35">
        <v>36517.070718828021</v>
      </c>
      <c r="BB90" s="36">
        <v>14.430782518295969</v>
      </c>
      <c r="BC90" s="36">
        <v>71.547403916803503</v>
      </c>
      <c r="BD90" s="37">
        <v>1032.4850256720686</v>
      </c>
      <c r="BE90" s="38">
        <v>37703328.698597893</v>
      </c>
      <c r="BF90" s="35">
        <v>35238.899388840153</v>
      </c>
      <c r="BG90" s="36">
        <v>14.85196146013624</v>
      </c>
      <c r="BH90" s="36">
        <v>72.913915368350573</v>
      </c>
      <c r="BI90" s="37">
        <v>1082.9146609583779</v>
      </c>
      <c r="BJ90" s="38">
        <v>38160720.784212224</v>
      </c>
      <c r="BK90" s="35">
        <v>34629.973059885757</v>
      </c>
      <c r="BL90" s="36">
        <v>15.885950935231625</v>
      </c>
      <c r="BM90" s="36">
        <v>69.070168708408247</v>
      </c>
      <c r="BN90" s="37">
        <v>1097.245311189944</v>
      </c>
      <c r="BO90" s="38">
        <v>37997575.566593722</v>
      </c>
      <c r="BP90" s="35">
        <v>36224.158504332721</v>
      </c>
      <c r="BQ90" s="36">
        <v>12.600224470561429</v>
      </c>
      <c r="BR90" s="36">
        <v>82.018670805358596</v>
      </c>
      <c r="BS90" s="37">
        <v>1033.4536629246015</v>
      </c>
      <c r="BT90" s="38">
        <v>37435989.292664006</v>
      </c>
      <c r="BU90" s="35">
        <v>37302.96758926622</v>
      </c>
      <c r="BV90" s="36">
        <v>12.155553216095935</v>
      </c>
      <c r="BW90" s="36">
        <v>88.136287232655917</v>
      </c>
      <c r="BX90" s="37">
        <v>1071.3453297256658</v>
      </c>
      <c r="BY90" s="38">
        <v>39964360.111668237</v>
      </c>
      <c r="BZ90" s="35">
        <v>43360.942156809346</v>
      </c>
      <c r="CA90" s="36">
        <v>11.114962430009982</v>
      </c>
      <c r="CB90" s="36">
        <v>90.05249589514716</v>
      </c>
      <c r="CC90" s="37">
        <v>1000.9301086031887</v>
      </c>
      <c r="CD90" s="38">
        <v>43401272.542151764</v>
      </c>
    </row>
    <row r="91" spans="1:82" x14ac:dyDescent="0.25">
      <c r="A91" s="249"/>
      <c r="B91" s="39" t="s">
        <v>3</v>
      </c>
      <c r="C91" s="40">
        <v>25578.859966508018</v>
      </c>
      <c r="D91" s="24">
        <v>14.812879042374538</v>
      </c>
      <c r="E91" s="24">
        <v>58.20489012249022</v>
      </c>
      <c r="F91" s="25">
        <v>862.1819970591481</v>
      </c>
      <c r="G91" s="41">
        <v>22053632.568420246</v>
      </c>
      <c r="H91" s="40">
        <v>27071.211361778627</v>
      </c>
      <c r="I91" s="24">
        <v>15.681555767907906</v>
      </c>
      <c r="J91" s="24">
        <v>66.972531204694391</v>
      </c>
      <c r="K91" s="25">
        <v>1050.2334830043676</v>
      </c>
      <c r="L91" s="41">
        <v>28431092.597628161</v>
      </c>
      <c r="M91" s="40">
        <v>38508.176694285561</v>
      </c>
      <c r="N91" s="24">
        <v>16.851756799249763</v>
      </c>
      <c r="O91" s="24">
        <v>59.892816151248901</v>
      </c>
      <c r="P91" s="25">
        <v>1009.2991718030247</v>
      </c>
      <c r="Q91" s="41">
        <v>38866270.845186993</v>
      </c>
      <c r="R91" s="40">
        <v>36335.748362441314</v>
      </c>
      <c r="S91" s="24">
        <v>15.776198355849882</v>
      </c>
      <c r="T91" s="24">
        <v>67.2943990023022</v>
      </c>
      <c r="U91" s="25">
        <v>1061.6497868980259</v>
      </c>
      <c r="V91" s="41">
        <v>38575839.505765855</v>
      </c>
      <c r="W91" s="40">
        <v>39174.564431910592</v>
      </c>
      <c r="X91" s="24">
        <v>13.177917088001651</v>
      </c>
      <c r="Y91" s="24">
        <v>51.296738400022008</v>
      </c>
      <c r="Z91" s="25">
        <v>675.98416552040055</v>
      </c>
      <c r="AA91" s="41">
        <v>26481385.247130118</v>
      </c>
      <c r="AB91" s="40">
        <v>36044.969968236022</v>
      </c>
      <c r="AC91" s="24">
        <v>12.736063889978697</v>
      </c>
      <c r="AD91" s="24">
        <v>63.086991160494904</v>
      </c>
      <c r="AE91" s="25">
        <v>803.47995004658435</v>
      </c>
      <c r="AF91" s="41">
        <v>28961410.669509027</v>
      </c>
      <c r="AG91" s="40">
        <v>38666.542360516978</v>
      </c>
      <c r="AH91" s="24">
        <v>10.468449183504163</v>
      </c>
      <c r="AI91" s="24">
        <v>101.58980112550074</v>
      </c>
      <c r="AJ91" s="25">
        <v>1063.4876706445984</v>
      </c>
      <c r="AK91" s="41">
        <v>41121391.0668668</v>
      </c>
      <c r="AL91" s="40">
        <v>35379.708121859505</v>
      </c>
      <c r="AM91" s="24">
        <v>10.739756760118384</v>
      </c>
      <c r="AN91" s="24">
        <v>88.321231755152837</v>
      </c>
      <c r="AO91" s="25">
        <v>948.54854580438848</v>
      </c>
      <c r="AP91" s="41">
        <v>33559370.689973421</v>
      </c>
      <c r="AQ91" s="40">
        <v>31679.3733701491</v>
      </c>
      <c r="AR91" s="24">
        <v>10.446976685178512</v>
      </c>
      <c r="AS91" s="24">
        <v>91.824018153156715</v>
      </c>
      <c r="AT91" s="25">
        <v>959.28337678543835</v>
      </c>
      <c r="AU91" s="41">
        <v>30389496.260963317</v>
      </c>
      <c r="AV91" s="40">
        <v>23565.031185332606</v>
      </c>
      <c r="AW91" s="24">
        <v>10.30781943956368</v>
      </c>
      <c r="AX91" s="24">
        <v>85.930292237527183</v>
      </c>
      <c r="AY91" s="25">
        <v>885.75393677337195</v>
      </c>
      <c r="AZ91" s="41">
        <v>20872819.142595623</v>
      </c>
      <c r="BA91" s="42">
        <v>28298.513127891722</v>
      </c>
      <c r="BB91" s="43">
        <v>10.907761272974401</v>
      </c>
      <c r="BC91" s="43">
        <v>95.509264025287266</v>
      </c>
      <c r="BD91" s="44">
        <v>1041.7922513453145</v>
      </c>
      <c r="BE91" s="45">
        <v>29481171.701231241</v>
      </c>
      <c r="BF91" s="42">
        <v>28737.033834425165</v>
      </c>
      <c r="BG91" s="43">
        <v>11.914864832602099</v>
      </c>
      <c r="BH91" s="43">
        <v>92.636507307410582</v>
      </c>
      <c r="BI91" s="44">
        <v>1103.7514631321535</v>
      </c>
      <c r="BJ91" s="45">
        <v>31718543.140824974</v>
      </c>
      <c r="BK91" s="42">
        <v>26543.218028380728</v>
      </c>
      <c r="BL91" s="43">
        <v>12.120850337589916</v>
      </c>
      <c r="BM91" s="43">
        <v>94.821007482459265</v>
      </c>
      <c r="BN91" s="44">
        <v>1149.311240554382</v>
      </c>
      <c r="BO91" s="45">
        <v>30506418.840503696</v>
      </c>
      <c r="BP91" s="42">
        <v>30147.894549332672</v>
      </c>
      <c r="BQ91" s="43">
        <v>10.090593690652682</v>
      </c>
      <c r="BR91" s="43">
        <v>102.19536877462379</v>
      </c>
      <c r="BS91" s="44">
        <v>1031.2119433711437</v>
      </c>
      <c r="BT91" s="45">
        <v>31088868.926765651</v>
      </c>
      <c r="BU91" s="42">
        <v>31530.095506262282</v>
      </c>
      <c r="BV91" s="43">
        <v>9.9434988065490799</v>
      </c>
      <c r="BW91" s="43">
        <v>107.61317651624918</v>
      </c>
      <c r="BX91" s="44">
        <v>1070.0514922582793</v>
      </c>
      <c r="BY91" s="45">
        <v>33738825.747522019</v>
      </c>
      <c r="BZ91" s="42">
        <v>36390.627639752114</v>
      </c>
      <c r="CA91" s="43">
        <v>9.3567049153014192</v>
      </c>
      <c r="CB91" s="43">
        <v>107.50649185449014</v>
      </c>
      <c r="CC91" s="44">
        <v>1005.9065207617199</v>
      </c>
      <c r="CD91" s="45">
        <v>36605569.637438327</v>
      </c>
    </row>
    <row r="92" spans="1:82" x14ac:dyDescent="0.25">
      <c r="A92" s="249"/>
      <c r="B92" s="39" t="s">
        <v>4</v>
      </c>
      <c r="C92" s="40">
        <v>1237.9533992027791</v>
      </c>
      <c r="D92" s="24">
        <v>27.96513039672746</v>
      </c>
      <c r="E92" s="24">
        <v>35.426865146266167</v>
      </c>
      <c r="F92" s="25">
        <v>990.71690336261258</v>
      </c>
      <c r="G92" s="41">
        <v>1226461.3581653982</v>
      </c>
      <c r="H92" s="40">
        <v>2997.7375258189318</v>
      </c>
      <c r="I92" s="24">
        <v>30.095878175840816</v>
      </c>
      <c r="J92" s="24">
        <v>37.016772401599077</v>
      </c>
      <c r="K92" s="25">
        <v>1114.0522726613524</v>
      </c>
      <c r="L92" s="41">
        <v>3339636.3034808012</v>
      </c>
      <c r="M92" s="40">
        <v>2101.0445383038846</v>
      </c>
      <c r="N92" s="24">
        <v>26.049014982546453</v>
      </c>
      <c r="O92" s="24">
        <v>43.246373220635846</v>
      </c>
      <c r="P92" s="25">
        <v>1126.5254239651388</v>
      </c>
      <c r="Q92" s="41">
        <v>2366880.0892824233</v>
      </c>
      <c r="R92" s="40">
        <v>5535.0158792940229</v>
      </c>
      <c r="S92" s="24">
        <v>35.696038818558762</v>
      </c>
      <c r="T92" s="24">
        <v>30.963085589245921</v>
      </c>
      <c r="U92" s="25">
        <v>1105.2595051360797</v>
      </c>
      <c r="V92" s="41">
        <v>6117628.9116688604</v>
      </c>
      <c r="W92" s="40">
        <v>5156.0285424937929</v>
      </c>
      <c r="X92" s="24">
        <v>20.660185049653261</v>
      </c>
      <c r="Y92" s="24">
        <v>29.492361096614655</v>
      </c>
      <c r="Z92" s="25">
        <v>609.3176378072535</v>
      </c>
      <c r="AA92" s="41">
        <v>3141659.1319790976</v>
      </c>
      <c r="AB92" s="40">
        <v>1964.699037157066</v>
      </c>
      <c r="AC92" s="24">
        <v>24.690715810785182</v>
      </c>
      <c r="AD92" s="24">
        <v>33.63281664387705</v>
      </c>
      <c r="AE92" s="25">
        <v>830.41831767021404</v>
      </c>
      <c r="AF92" s="41">
        <v>1631522.0691642612</v>
      </c>
      <c r="AG92" s="40">
        <v>4615.3042959291533</v>
      </c>
      <c r="AH92" s="24">
        <v>25.498971672911868</v>
      </c>
      <c r="AI92" s="24">
        <v>32.147372101038762</v>
      </c>
      <c r="AJ92" s="25">
        <v>819.72493056294468</v>
      </c>
      <c r="AK92" s="41">
        <v>3783279.9935073811</v>
      </c>
      <c r="AL92" s="40">
        <v>7680.602514437086</v>
      </c>
      <c r="AM92" s="24">
        <v>18.537361609757991</v>
      </c>
      <c r="AN92" s="24">
        <v>51.301781346227457</v>
      </c>
      <c r="AO92" s="25">
        <v>950.99967203975598</v>
      </c>
      <c r="AP92" s="41">
        <v>7304250.4722973872</v>
      </c>
      <c r="AQ92" s="40">
        <v>5750.2238870779129</v>
      </c>
      <c r="AR92" s="24">
        <v>20.431934590305119</v>
      </c>
      <c r="AS92" s="24">
        <v>43.227169945640988</v>
      </c>
      <c r="AT92" s="25">
        <v>883.21470885333963</v>
      </c>
      <c r="AU92" s="41">
        <v>5078682.3162670387</v>
      </c>
      <c r="AV92" s="40">
        <v>7088.7072041279744</v>
      </c>
      <c r="AW92" s="24">
        <v>24.142132969074126</v>
      </c>
      <c r="AX92" s="24">
        <v>46.284148326950159</v>
      </c>
      <c r="AY92" s="25">
        <v>1117.39806326958</v>
      </c>
      <c r="AZ92" s="41">
        <v>7920907.7009777175</v>
      </c>
      <c r="BA92" s="42">
        <v>5833.1299096020075</v>
      </c>
      <c r="BB92" s="43">
        <v>22.102608040937344</v>
      </c>
      <c r="BC92" s="43">
        <v>42.983924557925548</v>
      </c>
      <c r="BD92" s="44">
        <v>950.05683656504937</v>
      </c>
      <c r="BE92" s="45">
        <v>5541804.9491894683</v>
      </c>
      <c r="BF92" s="42">
        <v>5486.813988124477</v>
      </c>
      <c r="BG92" s="43">
        <v>24.279717041626022</v>
      </c>
      <c r="BH92" s="43">
        <v>37.53135234034572</v>
      </c>
      <c r="BI92" s="44">
        <v>911.25061501316259</v>
      </c>
      <c r="BJ92" s="45">
        <v>4999862.621141253</v>
      </c>
      <c r="BK92" s="42">
        <v>6706.4470404010262</v>
      </c>
      <c r="BL92" s="43">
        <v>23.710938477243232</v>
      </c>
      <c r="BM92" s="43">
        <v>33.718379202566361</v>
      </c>
      <c r="BN92" s="44">
        <v>799.49441482440852</v>
      </c>
      <c r="BO92" s="45">
        <v>5361766.952116305</v>
      </c>
      <c r="BP92" s="42">
        <v>5089.8790276401533</v>
      </c>
      <c r="BQ92" s="43">
        <v>20.87930666153429</v>
      </c>
      <c r="BR92" s="43">
        <v>48.757711095650571</v>
      </c>
      <c r="BS92" s="44">
        <v>1018.027202080582</v>
      </c>
      <c r="BT92" s="45">
        <v>5181635.3054371383</v>
      </c>
      <c r="BU92" s="42">
        <v>5035.5297734238047</v>
      </c>
      <c r="BV92" s="43">
        <v>22.059961844655277</v>
      </c>
      <c r="BW92" s="43">
        <v>45.694397889662255</v>
      </c>
      <c r="BX92" s="44">
        <v>1008.0166739604459</v>
      </c>
      <c r="BY92" s="45">
        <v>5075897.9738354618</v>
      </c>
      <c r="BZ92" s="42">
        <v>5909.0520568091961</v>
      </c>
      <c r="CA92" s="43">
        <v>16.024279282014735</v>
      </c>
      <c r="CB92" s="43">
        <v>55.037677727640272</v>
      </c>
      <c r="CC92" s="44">
        <v>881.93911894122982</v>
      </c>
      <c r="CD92" s="45">
        <v>5211424.164760164</v>
      </c>
    </row>
    <row r="93" spans="1:82" x14ac:dyDescent="0.25">
      <c r="A93" s="249"/>
      <c r="B93" s="39" t="s">
        <v>5</v>
      </c>
      <c r="C93" s="40">
        <v>2452.490151252051</v>
      </c>
      <c r="D93" s="24">
        <v>65.206066057845149</v>
      </c>
      <c r="E93" s="24">
        <v>21.967236251290359</v>
      </c>
      <c r="F93" s="25">
        <v>1432.3970581099297</v>
      </c>
      <c r="G93" s="41">
        <v>3512939.677697015</v>
      </c>
      <c r="H93" s="40">
        <v>884.79243510140316</v>
      </c>
      <c r="I93" s="24">
        <v>40.167012167593491</v>
      </c>
      <c r="J93" s="24">
        <v>22.258558576971314</v>
      </c>
      <c r="K93" s="25">
        <v>894.05979319429923</v>
      </c>
      <c r="L93" s="41">
        <v>791057.3415466412</v>
      </c>
      <c r="M93" s="40">
        <v>289.31287726358153</v>
      </c>
      <c r="N93" s="24">
        <v>126.11405767026606</v>
      </c>
      <c r="O93" s="24">
        <v>16.103083245153023</v>
      </c>
      <c r="P93" s="25">
        <v>2030.8251690483235</v>
      </c>
      <c r="Q93" s="41">
        <v>587543.87287666975</v>
      </c>
      <c r="R93" s="40">
        <v>2245.178571428572</v>
      </c>
      <c r="S93" s="24">
        <v>75.918799939234859</v>
      </c>
      <c r="T93" s="24">
        <v>17.446934326394867</v>
      </c>
      <c r="U93" s="25">
        <v>1324.5503166785413</v>
      </c>
      <c r="V93" s="41">
        <v>2973851.9877855894</v>
      </c>
      <c r="W93" s="40">
        <v>430.80919480067894</v>
      </c>
      <c r="X93" s="24">
        <v>66.314832685834958</v>
      </c>
      <c r="Y93" s="24">
        <v>14.840966237284068</v>
      </c>
      <c r="Z93" s="25">
        <v>984.17619292161851</v>
      </c>
      <c r="AA93" s="41">
        <v>423992.15321456012</v>
      </c>
      <c r="AB93" s="40">
        <v>2225.1004991470272</v>
      </c>
      <c r="AC93" s="24">
        <v>29.447175271060033</v>
      </c>
      <c r="AD93" s="24">
        <v>20.06201918382347</v>
      </c>
      <c r="AE93" s="25">
        <v>590.76979519741849</v>
      </c>
      <c r="AF93" s="41">
        <v>1314522.1661747636</v>
      </c>
      <c r="AG93" s="40">
        <v>3359.88620595261</v>
      </c>
      <c r="AH93" s="24">
        <v>31.945874056642847</v>
      </c>
      <c r="AI93" s="24">
        <v>38.477316039895896</v>
      </c>
      <c r="AJ93" s="25">
        <v>1229.1914922481581</v>
      </c>
      <c r="AK93" s="41">
        <v>4129943.5392788872</v>
      </c>
      <c r="AL93" s="40">
        <v>2378.0940241862809</v>
      </c>
      <c r="AM93" s="24">
        <v>37.707528948753335</v>
      </c>
      <c r="AN93" s="24">
        <v>39.711783570487754</v>
      </c>
      <c r="AO93" s="25">
        <v>1497.4332285907949</v>
      </c>
      <c r="AP93" s="41">
        <v>3561037.0125297415</v>
      </c>
      <c r="AQ93" s="40">
        <v>1772.2722779806234</v>
      </c>
      <c r="AR93" s="24">
        <v>34.789110078147154</v>
      </c>
      <c r="AS93" s="24">
        <v>24.293206564423578</v>
      </c>
      <c r="AT93" s="25">
        <v>845.13903732089875</v>
      </c>
      <c r="AU93" s="41">
        <v>1497816.4868830601</v>
      </c>
      <c r="AV93" s="40">
        <v>1202.6154788356428</v>
      </c>
      <c r="AW93" s="24">
        <v>14.275366367379586</v>
      </c>
      <c r="AX93" s="24">
        <v>28.271158207283257</v>
      </c>
      <c r="AY93" s="25">
        <v>403.58114103911885</v>
      </c>
      <c r="AZ93" s="41">
        <v>485352.92717979499</v>
      </c>
      <c r="BA93" s="42">
        <v>2385.4276813342967</v>
      </c>
      <c r="BB93" s="43">
        <v>37.464600928784257</v>
      </c>
      <c r="BC93" s="43">
        <v>29.991934173847518</v>
      </c>
      <c r="BD93" s="44">
        <v>1123.635844905564</v>
      </c>
      <c r="BE93" s="45">
        <v>2680352.0481771799</v>
      </c>
      <c r="BF93" s="42">
        <v>1015.0515662905206</v>
      </c>
      <c r="BG93" s="43">
        <v>47.042546691877838</v>
      </c>
      <c r="BH93" s="43">
        <v>30.205163893098117</v>
      </c>
      <c r="BI93" s="44">
        <v>1420.9278327768909</v>
      </c>
      <c r="BJ93" s="45">
        <v>1442315.022245978</v>
      </c>
      <c r="BK93" s="42">
        <v>1380.3079911040008</v>
      </c>
      <c r="BL93" s="43">
        <v>50.269597067521509</v>
      </c>
      <c r="BM93" s="43">
        <v>30.688365475725206</v>
      </c>
      <c r="BN93" s="44">
        <v>1542.6917671255439</v>
      </c>
      <c r="BO93" s="45">
        <v>2129389.7739737406</v>
      </c>
      <c r="BP93" s="42">
        <v>986.38492735988643</v>
      </c>
      <c r="BQ93" s="43">
        <v>46.58346607201819</v>
      </c>
      <c r="BR93" s="43">
        <v>25.364627240960274</v>
      </c>
      <c r="BS93" s="44">
        <v>1181.5722525086612</v>
      </c>
      <c r="BT93" s="45">
        <v>1165485.0604612131</v>
      </c>
      <c r="BU93" s="42">
        <v>737.34230958013109</v>
      </c>
      <c r="BV93" s="43">
        <v>39.106864706834592</v>
      </c>
      <c r="BW93" s="43">
        <v>39.869275937369899</v>
      </c>
      <c r="BX93" s="44">
        <v>1559.1623800421805</v>
      </c>
      <c r="BY93" s="45">
        <v>1149636.3903107555</v>
      </c>
      <c r="BZ93" s="42">
        <v>1061.2624602480314</v>
      </c>
      <c r="CA93" s="43">
        <v>44.070698622275223</v>
      </c>
      <c r="CB93" s="43">
        <v>33.87340516592009</v>
      </c>
      <c r="CC93" s="44">
        <v>1492.8246303774849</v>
      </c>
      <c r="CD93" s="45">
        <v>1584278.7399532679</v>
      </c>
    </row>
    <row r="94" spans="1:82" x14ac:dyDescent="0.25">
      <c r="A94" s="249"/>
      <c r="B94" s="30" t="s">
        <v>33</v>
      </c>
      <c r="C94" s="31">
        <v>4406.8557628248809</v>
      </c>
      <c r="D94" s="32">
        <v>15.917516450255173</v>
      </c>
      <c r="E94" s="32">
        <v>67.924050464568765</v>
      </c>
      <c r="F94" s="33">
        <v>1081.1821906377359</v>
      </c>
      <c r="G94" s="34">
        <v>4764613.9674755204</v>
      </c>
      <c r="H94" s="31">
        <v>3880.7453294835545</v>
      </c>
      <c r="I94" s="32">
        <v>15.486913411834768</v>
      </c>
      <c r="J94" s="32">
        <v>115.73028612662795</v>
      </c>
      <c r="K94" s="33">
        <v>1792.3049203699495</v>
      </c>
      <c r="L94" s="34">
        <v>6955478.9487360893</v>
      </c>
      <c r="M94" s="31">
        <v>4235.0416175290893</v>
      </c>
      <c r="N94" s="32">
        <v>13.33667500168626</v>
      </c>
      <c r="O94" s="32">
        <v>112.90509174713495</v>
      </c>
      <c r="P94" s="33">
        <v>1505.7785146671083</v>
      </c>
      <c r="Q94" s="34">
        <v>6377034.676396342</v>
      </c>
      <c r="R94" s="31">
        <v>3307.5901639857962</v>
      </c>
      <c r="S94" s="32">
        <v>10.339742086340303</v>
      </c>
      <c r="T94" s="32">
        <v>137.1513817246751</v>
      </c>
      <c r="U94" s="33">
        <v>1418.1099138183474</v>
      </c>
      <c r="V94" s="34">
        <v>4690526.4023963008</v>
      </c>
      <c r="W94" s="31">
        <v>4901.9618025314985</v>
      </c>
      <c r="X94" s="32">
        <v>19.172302015228976</v>
      </c>
      <c r="Y94" s="32">
        <v>57.742497623894209</v>
      </c>
      <c r="Z94" s="33">
        <v>1107.0566035589413</v>
      </c>
      <c r="AA94" s="34">
        <v>5426749.1838861872</v>
      </c>
      <c r="AB94" s="31">
        <v>6745.7906559584517</v>
      </c>
      <c r="AC94" s="32">
        <v>11.746536703458874</v>
      </c>
      <c r="AD94" s="32">
        <v>96.531405730859234</v>
      </c>
      <c r="AE94" s="33">
        <v>1133.9097004540183</v>
      </c>
      <c r="AF94" s="34">
        <v>7649117.4620233653</v>
      </c>
      <c r="AG94" s="31">
        <v>6875.5766366364587</v>
      </c>
      <c r="AH94" s="32">
        <v>13.035660976877823</v>
      </c>
      <c r="AI94" s="32">
        <v>72.480657220380238</v>
      </c>
      <c r="AJ94" s="33">
        <v>944.83327490616853</v>
      </c>
      <c r="AK94" s="34">
        <v>6496273.5904615643</v>
      </c>
      <c r="AL94" s="31">
        <v>9043.8887067287069</v>
      </c>
      <c r="AM94" s="32">
        <v>8.3474753192093321</v>
      </c>
      <c r="AN94" s="32">
        <v>148.62506784608209</v>
      </c>
      <c r="AO94" s="33">
        <v>1240.6440856609829</v>
      </c>
      <c r="AP94" s="34">
        <v>11220247.035379136</v>
      </c>
      <c r="AQ94" s="31">
        <v>8186.0386026618453</v>
      </c>
      <c r="AR94" s="32">
        <v>11.268435641689688</v>
      </c>
      <c r="AS94" s="32">
        <v>114.63803914902719</v>
      </c>
      <c r="AT94" s="33">
        <v>1291.7913662403143</v>
      </c>
      <c r="AU94" s="34">
        <v>10574653.990628505</v>
      </c>
      <c r="AV94" s="31">
        <v>11057.275000593459</v>
      </c>
      <c r="AW94" s="32">
        <v>11.338629910360794</v>
      </c>
      <c r="AX94" s="32">
        <v>150.74019672755162</v>
      </c>
      <c r="AY94" s="33">
        <v>1709.1873033086886</v>
      </c>
      <c r="AZ94" s="34">
        <v>18898954.040206864</v>
      </c>
      <c r="BA94" s="35">
        <v>8721.8440352815069</v>
      </c>
      <c r="BB94" s="36">
        <v>10.740289797490215</v>
      </c>
      <c r="BC94" s="36">
        <v>135.1312234696901</v>
      </c>
      <c r="BD94" s="37">
        <v>1451.3485007538823</v>
      </c>
      <c r="BE94" s="38">
        <v>12658435.264415016</v>
      </c>
      <c r="BF94" s="35">
        <v>9182.3917435816275</v>
      </c>
      <c r="BG94" s="36">
        <v>12.729234080392787</v>
      </c>
      <c r="BH94" s="36">
        <v>130.9673045801178</v>
      </c>
      <c r="BI94" s="37">
        <v>1667.113476878417</v>
      </c>
      <c r="BJ94" s="38">
        <v>15308089.025702037</v>
      </c>
      <c r="BK94" s="35">
        <v>7578.5080868622772</v>
      </c>
      <c r="BL94" s="36">
        <v>11.216254342869448</v>
      </c>
      <c r="BM94" s="36">
        <v>128.51523404977146</v>
      </c>
      <c r="BN94" s="37">
        <v>1441.4595520356318</v>
      </c>
      <c r="BO94" s="38">
        <v>10924112.871986911</v>
      </c>
      <c r="BP94" s="35">
        <v>8923.5894542853202</v>
      </c>
      <c r="BQ94" s="36">
        <v>8.7660592407782136</v>
      </c>
      <c r="BR94" s="36">
        <v>140.49971633124858</v>
      </c>
      <c r="BS94" s="37">
        <v>1231.6288366722595</v>
      </c>
      <c r="BT94" s="38">
        <v>10990550.098522272</v>
      </c>
      <c r="BU94" s="35">
        <v>9566.4403516292041</v>
      </c>
      <c r="BV94" s="36">
        <v>10.108722685023519</v>
      </c>
      <c r="BW94" s="36">
        <v>143.85382175143314</v>
      </c>
      <c r="BX94" s="37">
        <v>1454.1783912660419</v>
      </c>
      <c r="BY94" s="38">
        <v>13911310.840674706</v>
      </c>
      <c r="BZ94" s="35">
        <v>9549.018924525355</v>
      </c>
      <c r="CA94" s="36">
        <v>8.3740933849337136</v>
      </c>
      <c r="CB94" s="36">
        <v>151.90577370030516</v>
      </c>
      <c r="CC94" s="37">
        <v>1272.073134676963</v>
      </c>
      <c r="CD94" s="38">
        <v>12147050.436410611</v>
      </c>
    </row>
    <row r="95" spans="1:82" x14ac:dyDescent="0.25">
      <c r="A95" s="11"/>
      <c r="B95" s="17" t="s">
        <v>6</v>
      </c>
      <c r="C95" s="20">
        <v>33676.159279787731</v>
      </c>
      <c r="D95" s="22">
        <v>19.110834923898032</v>
      </c>
      <c r="E95" s="22">
        <v>49.034573892670046</v>
      </c>
      <c r="F95" s="21">
        <v>937.09164722649746</v>
      </c>
      <c r="G95" s="23">
        <v>31557647.571758181</v>
      </c>
      <c r="H95" s="20">
        <v>34834.486652182517</v>
      </c>
      <c r="I95" s="22">
        <v>17.522247293232635</v>
      </c>
      <c r="J95" s="22">
        <v>64.742231048881735</v>
      </c>
      <c r="K95" s="21">
        <v>1134.4293827541098</v>
      </c>
      <c r="L95" s="23">
        <v>39517265.191391692</v>
      </c>
      <c r="M95" s="20">
        <v>45133.575727382115</v>
      </c>
      <c r="N95" s="22">
        <v>17.650459792136022</v>
      </c>
      <c r="O95" s="22">
        <v>60.502150918679028</v>
      </c>
      <c r="P95" s="21">
        <v>1067.8907821278897</v>
      </c>
      <c r="Q95" s="23">
        <v>48197729.483742423</v>
      </c>
      <c r="R95" s="20">
        <v>47423.532977149705</v>
      </c>
      <c r="S95" s="22">
        <v>20.569302749920109</v>
      </c>
      <c r="T95" s="22">
        <v>53.674536471157367</v>
      </c>
      <c r="U95" s="21">
        <v>1104.0477906368644</v>
      </c>
      <c r="V95" s="23">
        <v>52357846.807616606</v>
      </c>
      <c r="W95" s="20">
        <v>49663.363971736559</v>
      </c>
      <c r="X95" s="22">
        <v>15.007332127031253</v>
      </c>
      <c r="Y95" s="22">
        <v>47.595721091646851</v>
      </c>
      <c r="Z95" s="21">
        <v>714.28479424789077</v>
      </c>
      <c r="AA95" s="23">
        <v>35473785.716209963</v>
      </c>
      <c r="AB95" s="20">
        <v>46980.560160498564</v>
      </c>
      <c r="AC95" s="22">
        <v>13.885391440791084</v>
      </c>
      <c r="AD95" s="22">
        <v>60.637646134509438</v>
      </c>
      <c r="AE95" s="21">
        <v>841.97745262583589</v>
      </c>
      <c r="AF95" s="23">
        <v>39556572.366871417</v>
      </c>
      <c r="AG95" s="20">
        <v>53517.309499035196</v>
      </c>
      <c r="AH95" s="22">
        <v>13.442873748265823</v>
      </c>
      <c r="AI95" s="22">
        <v>77.187722737156363</v>
      </c>
      <c r="AJ95" s="21">
        <v>1037.6248116717402</v>
      </c>
      <c r="AK95" s="23">
        <v>55530888.190114632</v>
      </c>
      <c r="AL95" s="20">
        <v>54482.293367211583</v>
      </c>
      <c r="AM95" s="22">
        <v>12.619021891365639</v>
      </c>
      <c r="AN95" s="22">
        <v>80.936483758307517</v>
      </c>
      <c r="AO95" s="21">
        <v>1021.3392603562421</v>
      </c>
      <c r="AP95" s="23">
        <v>55644905.210179679</v>
      </c>
      <c r="AQ95" s="20">
        <v>47387.908137869475</v>
      </c>
      <c r="AR95" s="22">
        <v>12.710869112613215</v>
      </c>
      <c r="AS95" s="22">
        <v>78.92640507679728</v>
      </c>
      <c r="AT95" s="21">
        <v>1003.2232044602614</v>
      </c>
      <c r="AU95" s="23">
        <v>47540649.054741919</v>
      </c>
      <c r="AV95" s="20">
        <v>42913.628868889682</v>
      </c>
      <c r="AW95" s="22">
        <v>12.969835894226993</v>
      </c>
      <c r="AX95" s="22">
        <v>86.560419015406893</v>
      </c>
      <c r="AY95" s="21">
        <v>1122.674429565353</v>
      </c>
      <c r="AZ95" s="23">
        <v>48178033.810959995</v>
      </c>
      <c r="BA95" s="7">
        <v>45238.91475410953</v>
      </c>
      <c r="BB95" s="9">
        <v>13.719273365188233</v>
      </c>
      <c r="BC95" s="9">
        <v>81.144230371231671</v>
      </c>
      <c r="BD95" s="10">
        <v>1113.2398784707368</v>
      </c>
      <c r="BE95" s="8">
        <v>50361763.963012911</v>
      </c>
      <c r="BF95" s="7">
        <v>44421.291132421771</v>
      </c>
      <c r="BG95" s="9">
        <v>14.413169298343252</v>
      </c>
      <c r="BH95" s="9">
        <v>83.512185964448165</v>
      </c>
      <c r="BI95" s="10">
        <v>1203.6752747803175</v>
      </c>
      <c r="BJ95" s="8">
        <v>53468809.809914261</v>
      </c>
      <c r="BK95" s="7">
        <v>42208.481146748025</v>
      </c>
      <c r="BL95" s="9">
        <v>15.047509645070758</v>
      </c>
      <c r="BM95" s="9">
        <v>77.02595339806409</v>
      </c>
      <c r="BN95" s="10">
        <v>1159.0487766781405</v>
      </c>
      <c r="BO95" s="8">
        <v>48921688.438580655</v>
      </c>
      <c r="BP95" s="7">
        <v>45147.74795861802</v>
      </c>
      <c r="BQ95" s="9">
        <v>11.842390072224626</v>
      </c>
      <c r="BR95" s="9">
        <v>90.574924583752349</v>
      </c>
      <c r="BS95" s="10">
        <v>1072.6235876831236</v>
      </c>
      <c r="BT95" s="8">
        <v>48426539.391186282</v>
      </c>
      <c r="BU95" s="7">
        <v>46869.407940895428</v>
      </c>
      <c r="BV95" s="9">
        <v>11.737777890022047</v>
      </c>
      <c r="BW95" s="9">
        <v>97.930356847682745</v>
      </c>
      <c r="BX95" s="10">
        <v>1149.4847773686997</v>
      </c>
      <c r="BY95" s="8">
        <v>53875670.952342942</v>
      </c>
      <c r="BZ95" s="7">
        <v>52909.961081334695</v>
      </c>
      <c r="CA95" s="9">
        <v>10.620299235288561</v>
      </c>
      <c r="CB95" s="9">
        <v>98.854571151180423</v>
      </c>
      <c r="CC95" s="10">
        <v>1049.8651264016601</v>
      </c>
      <c r="CD95" s="8">
        <v>55548322.978562362</v>
      </c>
    </row>
    <row r="96" spans="1:82" x14ac:dyDescent="0.25">
      <c r="A96" s="249" t="s">
        <v>20</v>
      </c>
      <c r="B96" s="30" t="s">
        <v>32</v>
      </c>
      <c r="C96" s="31">
        <v>66552.623714185582</v>
      </c>
      <c r="D96" s="32">
        <v>21.76087107635006</v>
      </c>
      <c r="E96" s="32">
        <v>50.058311598287219</v>
      </c>
      <c r="F96" s="33">
        <v>1089.3124649900872</v>
      </c>
      <c r="G96" s="34">
        <v>72496602.589657217</v>
      </c>
      <c r="H96" s="31">
        <v>81935.461587918209</v>
      </c>
      <c r="I96" s="32">
        <v>21.870004437223503</v>
      </c>
      <c r="J96" s="32">
        <v>49.363471809693152</v>
      </c>
      <c r="K96" s="33">
        <v>1079.5793475147466</v>
      </c>
      <c r="L96" s="34">
        <v>88455832.159404323</v>
      </c>
      <c r="M96" s="31">
        <v>87693.362039181782</v>
      </c>
      <c r="N96" s="32">
        <v>24.371741016308849</v>
      </c>
      <c r="O96" s="32">
        <v>44.432223791542988</v>
      </c>
      <c r="P96" s="33">
        <v>1082.8906510261622</v>
      </c>
      <c r="Q96" s="34">
        <v>94962321.909282491</v>
      </c>
      <c r="R96" s="31">
        <v>105804.9987469068</v>
      </c>
      <c r="S96" s="32">
        <v>24.79436436771595</v>
      </c>
      <c r="T96" s="32">
        <v>42.526469756952785</v>
      </c>
      <c r="U96" s="33">
        <v>1054.4167864265401</v>
      </c>
      <c r="V96" s="34">
        <v>111562566.76657759</v>
      </c>
      <c r="W96" s="31">
        <v>100009.24116831856</v>
      </c>
      <c r="X96" s="32">
        <v>22.070175542182731</v>
      </c>
      <c r="Y96" s="32">
        <v>34.150007272726974</v>
      </c>
      <c r="Z96" s="33">
        <v>753.69665527590121</v>
      </c>
      <c r="AA96" s="34">
        <v>75376630.565242663</v>
      </c>
      <c r="AB96" s="31">
        <v>107398.39570943078</v>
      </c>
      <c r="AC96" s="32">
        <v>20.534318356708351</v>
      </c>
      <c r="AD96" s="32">
        <v>39.381889174775154</v>
      </c>
      <c r="AE96" s="33">
        <v>808.68024980343932</v>
      </c>
      <c r="AF96" s="34">
        <v>86850961.470791116</v>
      </c>
      <c r="AG96" s="31">
        <v>122255.41349099053</v>
      </c>
      <c r="AH96" s="32">
        <v>19.23862447650043</v>
      </c>
      <c r="AI96" s="32">
        <v>52.063552995845718</v>
      </c>
      <c r="AJ96" s="33">
        <v>1001.6311449994547</v>
      </c>
      <c r="AK96" s="34">
        <v>122454829.79736261</v>
      </c>
      <c r="AL96" s="31">
        <v>122323.43106146538</v>
      </c>
      <c r="AM96" s="32">
        <v>20.012355359380084</v>
      </c>
      <c r="AN96" s="32">
        <v>54.178444338487012</v>
      </c>
      <c r="AO96" s="33">
        <v>1084.2382809201961</v>
      </c>
      <c r="AP96" s="34">
        <v>132627746.61034335</v>
      </c>
      <c r="AQ96" s="31">
        <v>97675.671115048186</v>
      </c>
      <c r="AR96" s="32">
        <v>19.041186779695092</v>
      </c>
      <c r="AS96" s="32">
        <v>61.150913853742331</v>
      </c>
      <c r="AT96" s="33">
        <v>1164.3859724381518</v>
      </c>
      <c r="AU96" s="34">
        <v>113732181.29484449</v>
      </c>
      <c r="AV96" s="31">
        <v>93677.883500738069</v>
      </c>
      <c r="AW96" s="32">
        <v>20.721272273850026</v>
      </c>
      <c r="AX96" s="32">
        <v>55.000569570612953</v>
      </c>
      <c r="AY96" s="33">
        <v>1139.6817772895017</v>
      </c>
      <c r="AZ96" s="34">
        <v>106762976.76084004</v>
      </c>
      <c r="BA96" s="35">
        <v>113059.60891359775</v>
      </c>
      <c r="BB96" s="36">
        <v>19.468343630394706</v>
      </c>
      <c r="BC96" s="36">
        <v>56.796302749559345</v>
      </c>
      <c r="BD96" s="37">
        <v>1105.729938864353</v>
      </c>
      <c r="BE96" s="38">
        <v>125013394.4520601</v>
      </c>
      <c r="BF96" s="35">
        <v>115726.83813849562</v>
      </c>
      <c r="BG96" s="36">
        <v>19.316527535133229</v>
      </c>
      <c r="BH96" s="36">
        <v>63.502460419179371</v>
      </c>
      <c r="BI96" s="37">
        <v>1226.6470252357817</v>
      </c>
      <c r="BJ96" s="38">
        <v>141955981.74252847</v>
      </c>
      <c r="BK96" s="35">
        <v>116985.74107501388</v>
      </c>
      <c r="BL96" s="36">
        <v>19.474420267400603</v>
      </c>
      <c r="BM96" s="36">
        <v>60.396863885754378</v>
      </c>
      <c r="BN96" s="37">
        <v>1176.1939101441712</v>
      </c>
      <c r="BO96" s="38">
        <v>137597916.22613415</v>
      </c>
      <c r="BP96" s="35">
        <v>122087.10133091395</v>
      </c>
      <c r="BQ96" s="36">
        <v>18.752131828555097</v>
      </c>
      <c r="BR96" s="36">
        <v>60.757753184995103</v>
      </c>
      <c r="BS96" s="37">
        <v>1139.337397331841</v>
      </c>
      <c r="BT96" s="38">
        <v>139098400.27815223</v>
      </c>
      <c r="BU96" s="35">
        <v>122871.39885842634</v>
      </c>
      <c r="BV96" s="36">
        <v>19.018689924074362</v>
      </c>
      <c r="BW96" s="36">
        <v>60.694720476009778</v>
      </c>
      <c r="BX96" s="37">
        <v>1154.3340687615971</v>
      </c>
      <c r="BY96" s="38">
        <v>141834641.77867633</v>
      </c>
      <c r="BZ96" s="35">
        <v>138936.64810329874</v>
      </c>
      <c r="CA96" s="36">
        <v>17.105485895650737</v>
      </c>
      <c r="CB96" s="36">
        <v>62.144878989908456</v>
      </c>
      <c r="CC96" s="37">
        <v>1063.0183510488009</v>
      </c>
      <c r="CD96" s="38">
        <v>147692206.56701612</v>
      </c>
    </row>
    <row r="97" spans="1:82" x14ac:dyDescent="0.25">
      <c r="A97" s="249"/>
      <c r="B97" s="39" t="s">
        <v>3</v>
      </c>
      <c r="C97" s="40">
        <v>55000.715556325209</v>
      </c>
      <c r="D97" s="24">
        <v>18.441682423100133</v>
      </c>
      <c r="E97" s="24">
        <v>58.297658979207817</v>
      </c>
      <c r="F97" s="25">
        <v>1075.1069129047423</v>
      </c>
      <c r="G97" s="41">
        <v>59131649.509312317</v>
      </c>
      <c r="H97" s="40">
        <v>61960.036662083949</v>
      </c>
      <c r="I97" s="24">
        <v>18.958507824107855</v>
      </c>
      <c r="J97" s="24">
        <v>56.273001408673196</v>
      </c>
      <c r="K97" s="25">
        <v>1066.8521374923632</v>
      </c>
      <c r="L97" s="41">
        <v>66102197.552049182</v>
      </c>
      <c r="M97" s="40">
        <v>72047.010135253731</v>
      </c>
      <c r="N97" s="24">
        <v>20.699647134732988</v>
      </c>
      <c r="O97" s="24">
        <v>50.071646375330815</v>
      </c>
      <c r="P97" s="25">
        <v>1036.46541142448</v>
      </c>
      <c r="Q97" s="41">
        <v>74674234.001739323</v>
      </c>
      <c r="R97" s="40">
        <v>80468.101291965228</v>
      </c>
      <c r="S97" s="24">
        <v>19.902384609871358</v>
      </c>
      <c r="T97" s="24">
        <v>53.018184823132124</v>
      </c>
      <c r="U97" s="25">
        <v>1055.18830566722</v>
      </c>
      <c r="V97" s="41">
        <v>84908999.462527052</v>
      </c>
      <c r="W97" s="40">
        <v>82558.408914038271</v>
      </c>
      <c r="X97" s="24">
        <v>17.135051991220489</v>
      </c>
      <c r="Y97" s="24">
        <v>40.029983917333759</v>
      </c>
      <c r="Z97" s="25">
        <v>685.91585563123397</v>
      </c>
      <c r="AA97" s="41">
        <v>56628121.689825863</v>
      </c>
      <c r="AB97" s="40">
        <v>89968.681049230407</v>
      </c>
      <c r="AC97" s="24">
        <v>15.721956254381144</v>
      </c>
      <c r="AD97" s="24">
        <v>50.240910304382503</v>
      </c>
      <c r="AE97" s="25">
        <v>789.8853939857886</v>
      </c>
      <c r="AF97" s="41">
        <v>71064947.076953053</v>
      </c>
      <c r="AG97" s="40">
        <v>90924.160485108368</v>
      </c>
      <c r="AH97" s="24">
        <v>13.296453032011168</v>
      </c>
      <c r="AI97" s="24">
        <v>77.158064134699359</v>
      </c>
      <c r="AJ97" s="25">
        <v>1025.9285758079354</v>
      </c>
      <c r="AK97" s="41">
        <v>93281694.473019272</v>
      </c>
      <c r="AL97" s="40">
        <v>82490.665363104999</v>
      </c>
      <c r="AM97" s="24">
        <v>14.506866968499072</v>
      </c>
      <c r="AN97" s="24">
        <v>72.535784844793383</v>
      </c>
      <c r="AO97" s="25">
        <v>1052.2669811990831</v>
      </c>
      <c r="AP97" s="41">
        <v>86802203.418738022</v>
      </c>
      <c r="AQ97" s="40">
        <v>67514.53840694511</v>
      </c>
      <c r="AR97" s="24">
        <v>14.382481558076288</v>
      </c>
      <c r="AS97" s="24">
        <v>70.512244002210892</v>
      </c>
      <c r="AT97" s="25">
        <v>1014.1410489803764</v>
      </c>
      <c r="AU97" s="41">
        <v>68469264.801445469</v>
      </c>
      <c r="AV97" s="40">
        <v>57257.794671451004</v>
      </c>
      <c r="AW97" s="24">
        <v>13.246076183540257</v>
      </c>
      <c r="AX97" s="24">
        <v>74.531817678119296</v>
      </c>
      <c r="AY97" s="25">
        <v>987.25413506210327</v>
      </c>
      <c r="AZ97" s="41">
        <v>56527994.553926736</v>
      </c>
      <c r="BA97" s="42">
        <v>81943.068303839915</v>
      </c>
      <c r="BB97" s="43">
        <v>13.420169311641127</v>
      </c>
      <c r="BC97" s="43">
        <v>80.166569255417429</v>
      </c>
      <c r="BD97" s="44">
        <v>1075.8489325411042</v>
      </c>
      <c r="BE97" s="45">
        <v>88158362.563828647</v>
      </c>
      <c r="BF97" s="42">
        <v>85784.991282593095</v>
      </c>
      <c r="BG97" s="43">
        <v>14.824071106181821</v>
      </c>
      <c r="BH97" s="43">
        <v>79.999601500672682</v>
      </c>
      <c r="BI97" s="44">
        <v>1185.9197811121828</v>
      </c>
      <c r="BJ97" s="45">
        <v>101734118.08456331</v>
      </c>
      <c r="BK97" s="42">
        <v>84170.908465950575</v>
      </c>
      <c r="BL97" s="43">
        <v>13.632031818471889</v>
      </c>
      <c r="BM97" s="43">
        <v>79.729780893961291</v>
      </c>
      <c r="BN97" s="44">
        <v>1086.8789100262718</v>
      </c>
      <c r="BO97" s="45">
        <v>91483585.249393448</v>
      </c>
      <c r="BP97" s="42">
        <v>91254.264004193828</v>
      </c>
      <c r="BQ97" s="43">
        <v>12.811819215331207</v>
      </c>
      <c r="BR97" s="43">
        <v>82.644729335243042</v>
      </c>
      <c r="BS97" s="44">
        <v>1058.8293313431141</v>
      </c>
      <c r="BT97" s="45">
        <v>96622691.337768555</v>
      </c>
      <c r="BU97" s="42">
        <v>92142.36723441568</v>
      </c>
      <c r="BV97" s="43">
        <v>13.561656591608664</v>
      </c>
      <c r="BW97" s="43">
        <v>81.85759237564713</v>
      </c>
      <c r="BX97" s="44">
        <v>1110.1245572144101</v>
      </c>
      <c r="BY97" s="45">
        <v>102289504.62679327</v>
      </c>
      <c r="BZ97" s="42">
        <v>102412.33971741091</v>
      </c>
      <c r="CA97" s="43">
        <v>12.813224259381606</v>
      </c>
      <c r="CB97" s="43">
        <v>79.396033227041684</v>
      </c>
      <c r="CC97" s="44">
        <v>1017.3191790433985</v>
      </c>
      <c r="CD97" s="45">
        <v>104186037.36523011</v>
      </c>
    </row>
    <row r="98" spans="1:82" x14ac:dyDescent="0.25">
      <c r="A98" s="249"/>
      <c r="B98" s="39" t="s">
        <v>4</v>
      </c>
      <c r="C98" s="40">
        <v>8097.9736020669861</v>
      </c>
      <c r="D98" s="24">
        <v>35.246248708892253</v>
      </c>
      <c r="E98" s="24">
        <v>28.392185813779484</v>
      </c>
      <c r="F98" s="25">
        <v>1000.7180425815541</v>
      </c>
      <c r="G98" s="41">
        <v>8103788.2919375477</v>
      </c>
      <c r="H98" s="40">
        <v>15021.186844459495</v>
      </c>
      <c r="I98" s="24">
        <v>27.064062481767557</v>
      </c>
      <c r="J98" s="24">
        <v>43.796303066102432</v>
      </c>
      <c r="K98" s="25">
        <v>1185.3058826514243</v>
      </c>
      <c r="L98" s="41">
        <v>17804701.13114408</v>
      </c>
      <c r="M98" s="40">
        <v>13142.788381034034</v>
      </c>
      <c r="N98" s="24">
        <v>34.158327781650776</v>
      </c>
      <c r="O98" s="24">
        <v>36.072261381198587</v>
      </c>
      <c r="P98" s="25">
        <v>1232.1681280843641</v>
      </c>
      <c r="Q98" s="41">
        <v>16194124.95726759</v>
      </c>
      <c r="R98" s="40">
        <v>22577.999317676582</v>
      </c>
      <c r="S98" s="24">
        <v>33.546530694791812</v>
      </c>
      <c r="T98" s="24">
        <v>28.06495934590394</v>
      </c>
      <c r="U98" s="25">
        <v>941.48202014545086</v>
      </c>
      <c r="V98" s="41">
        <v>21256780.408448733</v>
      </c>
      <c r="W98" s="40">
        <v>13495.23743944218</v>
      </c>
      <c r="X98" s="24">
        <v>35.149200799436869</v>
      </c>
      <c r="Y98" s="24">
        <v>26.100533661642547</v>
      </c>
      <c r="Z98" s="25">
        <v>917.41289864553517</v>
      </c>
      <c r="AA98" s="41">
        <v>12380704.89722841</v>
      </c>
      <c r="AB98" s="40">
        <v>11579.582582527177</v>
      </c>
      <c r="AC98" s="24">
        <v>31.69132403358082</v>
      </c>
      <c r="AD98" s="24">
        <v>23.178233052934178</v>
      </c>
      <c r="AE98" s="25">
        <v>734.54889420639029</v>
      </c>
      <c r="AF98" s="41">
        <v>8505769.581366919</v>
      </c>
      <c r="AG98" s="40">
        <v>22979.972956837515</v>
      </c>
      <c r="AH98" s="24">
        <v>33.014730519085745</v>
      </c>
      <c r="AI98" s="24">
        <v>26.701535631349014</v>
      </c>
      <c r="AJ98" s="25">
        <v>881.5440033147537</v>
      </c>
      <c r="AK98" s="41">
        <v>20257857.356435176</v>
      </c>
      <c r="AL98" s="40">
        <v>33675.217960781316</v>
      </c>
      <c r="AM98" s="24">
        <v>28.143686742558089</v>
      </c>
      <c r="AN98" s="24">
        <v>40.594405979012521</v>
      </c>
      <c r="AO98" s="25">
        <v>1142.4762453735561</v>
      </c>
      <c r="AP98" s="41">
        <v>38473136.577969499</v>
      </c>
      <c r="AQ98" s="40">
        <v>26664.957765444302</v>
      </c>
      <c r="AR98" s="24">
        <v>27.524592068499853</v>
      </c>
      <c r="AS98" s="24">
        <v>54.465346541697329</v>
      </c>
      <c r="AT98" s="25">
        <v>1499.1364454296979</v>
      </c>
      <c r="AU98" s="41">
        <v>39974410.002021104</v>
      </c>
      <c r="AV98" s="40">
        <v>31723.681452220717</v>
      </c>
      <c r="AW98" s="24">
        <v>29.903662253620716</v>
      </c>
      <c r="AX98" s="24">
        <v>45.866753574063303</v>
      </c>
      <c r="AY98" s="25">
        <v>1371.5839075488361</v>
      </c>
      <c r="AZ98" s="41">
        <v>43511690.968071289</v>
      </c>
      <c r="BA98" s="42">
        <v>25854.742362784418</v>
      </c>
      <c r="BB98" s="43">
        <v>31.735297205807868</v>
      </c>
      <c r="BC98" s="43">
        <v>33.256829863950905</v>
      </c>
      <c r="BD98" s="44">
        <v>1055.4153798554698</v>
      </c>
      <c r="BE98" s="45">
        <v>27287492.73188341</v>
      </c>
      <c r="BF98" s="42">
        <v>26332.939748030407</v>
      </c>
      <c r="BG98" s="43">
        <v>28.747646611565248</v>
      </c>
      <c r="BH98" s="43">
        <v>42.818775004357256</v>
      </c>
      <c r="BI98" s="44">
        <v>1230.9390121653853</v>
      </c>
      <c r="BJ98" s="45">
        <v>32414242.840851162</v>
      </c>
      <c r="BK98" s="42">
        <v>29089.988370525272</v>
      </c>
      <c r="BL98" s="43">
        <v>29.118800495589337</v>
      </c>
      <c r="BM98" s="43">
        <v>44.877846110426532</v>
      </c>
      <c r="BN98" s="44">
        <v>1306.7890475612696</v>
      </c>
      <c r="BO98" s="45">
        <v>38014478.196287133</v>
      </c>
      <c r="BP98" s="42">
        <v>27460.222238347807</v>
      </c>
      <c r="BQ98" s="43">
        <v>31.104605356144056</v>
      </c>
      <c r="BR98" s="43">
        <v>40.710924955515054</v>
      </c>
      <c r="BS98" s="44">
        <v>1266.2972544248926</v>
      </c>
      <c r="BT98" s="45">
        <v>34772804.026317209</v>
      </c>
      <c r="BU98" s="42">
        <v>27363.982314324072</v>
      </c>
      <c r="BV98" s="43">
        <v>29.415471843607204</v>
      </c>
      <c r="BW98" s="43">
        <v>38.718149412878049</v>
      </c>
      <c r="BX98" s="44">
        <v>1138.912633891091</v>
      </c>
      <c r="BY98" s="45">
        <v>31165185.17135606</v>
      </c>
      <c r="BZ98" s="42">
        <v>33654.209424697598</v>
      </c>
      <c r="CA98" s="43">
        <v>24.271239798678572</v>
      </c>
      <c r="CB98" s="43">
        <v>45.714539729305095</v>
      </c>
      <c r="CC98" s="44">
        <v>1109.5485560561826</v>
      </c>
      <c r="CD98" s="45">
        <v>37340979.472385593</v>
      </c>
    </row>
    <row r="99" spans="1:82" x14ac:dyDescent="0.25">
      <c r="A99" s="249"/>
      <c r="B99" s="39" t="s">
        <v>5</v>
      </c>
      <c r="C99" s="40">
        <v>3453.9345557933793</v>
      </c>
      <c r="D99" s="24">
        <v>42.998540096428158</v>
      </c>
      <c r="E99" s="24">
        <v>35.425345121034646</v>
      </c>
      <c r="F99" s="25">
        <v>1523.2381226166137</v>
      </c>
      <c r="G99" s="41">
        <v>5261164.7884073602</v>
      </c>
      <c r="H99" s="40">
        <v>4954.2380813747668</v>
      </c>
      <c r="I99" s="24">
        <v>42.534235513842702</v>
      </c>
      <c r="J99" s="24">
        <v>21.587088949427137</v>
      </c>
      <c r="K99" s="25">
        <v>918.19032543320509</v>
      </c>
      <c r="L99" s="41">
        <v>4548933.4762110561</v>
      </c>
      <c r="M99" s="40">
        <v>2503.5635228940278</v>
      </c>
      <c r="N99" s="24">
        <v>78.670481603821344</v>
      </c>
      <c r="O99" s="24">
        <v>20.786122575536115</v>
      </c>
      <c r="P99" s="25">
        <v>1635.2542736934895</v>
      </c>
      <c r="Q99" s="41">
        <v>4093962.9502755874</v>
      </c>
      <c r="R99" s="40">
        <v>2758.8981372649905</v>
      </c>
      <c r="S99" s="24">
        <v>95.852412747101184</v>
      </c>
      <c r="T99" s="24">
        <v>20.407817137146687</v>
      </c>
      <c r="U99" s="25">
        <v>1956.138511497149</v>
      </c>
      <c r="V99" s="41">
        <v>5396786.8956017978</v>
      </c>
      <c r="W99" s="40">
        <v>3955.5948148381203</v>
      </c>
      <c r="X99" s="24">
        <v>80.451129014027586</v>
      </c>
      <c r="Y99" s="24">
        <v>20.009938038882598</v>
      </c>
      <c r="Z99" s="25">
        <v>1609.8221067288421</v>
      </c>
      <c r="AA99" s="41">
        <v>6367803.9781883899</v>
      </c>
      <c r="AB99" s="40">
        <v>5850.1320776731973</v>
      </c>
      <c r="AC99" s="24">
        <v>72.459368669321194</v>
      </c>
      <c r="AD99" s="24">
        <v>17.174565814998203</v>
      </c>
      <c r="AE99" s="25">
        <v>1244.4581961244755</v>
      </c>
      <c r="AF99" s="41">
        <v>7280244.8124711374</v>
      </c>
      <c r="AG99" s="40">
        <v>8351.2800490446407</v>
      </c>
      <c r="AH99" s="24">
        <v>46.026422805120148</v>
      </c>
      <c r="AI99" s="24">
        <v>23.193944758655828</v>
      </c>
      <c r="AJ99" s="25">
        <v>1067.5343079804936</v>
      </c>
      <c r="AK99" s="41">
        <v>8915277.9679081626</v>
      </c>
      <c r="AL99" s="40">
        <v>6157.547737579067</v>
      </c>
      <c r="AM99" s="24">
        <v>49.297884527467808</v>
      </c>
      <c r="AN99" s="24">
        <v>24.221076778394636</v>
      </c>
      <c r="AO99" s="25">
        <v>1194.0478461522305</v>
      </c>
      <c r="AP99" s="41">
        <v>7352406.6136358296</v>
      </c>
      <c r="AQ99" s="40">
        <v>3496.1749426587844</v>
      </c>
      <c r="AR99" s="24">
        <v>44.303277586663114</v>
      </c>
      <c r="AS99" s="24">
        <v>34.143184831389789</v>
      </c>
      <c r="AT99" s="25">
        <v>1512.6549952778084</v>
      </c>
      <c r="AU99" s="41">
        <v>5288506.4913779162</v>
      </c>
      <c r="AV99" s="40">
        <v>4696.4073770663454</v>
      </c>
      <c r="AW99" s="24">
        <v>49.831614968371831</v>
      </c>
      <c r="AX99" s="24">
        <v>28.728384224880429</v>
      </c>
      <c r="AY99" s="25">
        <v>1431.5817813576898</v>
      </c>
      <c r="AZ99" s="41">
        <v>6723291.238842031</v>
      </c>
      <c r="BA99" s="42">
        <v>5261.7982469734079</v>
      </c>
      <c r="BB99" s="43">
        <v>53.382041699159245</v>
      </c>
      <c r="BC99" s="43">
        <v>34.06205737771586</v>
      </c>
      <c r="BD99" s="44">
        <v>1818.3021672963828</v>
      </c>
      <c r="BE99" s="45">
        <v>9567539.1563480552</v>
      </c>
      <c r="BF99" s="42">
        <v>3608.9071078720317</v>
      </c>
      <c r="BG99" s="43">
        <v>57.288201812901256</v>
      </c>
      <c r="BH99" s="43">
        <v>37.763985229637683</v>
      </c>
      <c r="BI99" s="44">
        <v>2163.430807094905</v>
      </c>
      <c r="BJ99" s="45">
        <v>7807620.8171141287</v>
      </c>
      <c r="BK99" s="42">
        <v>3724.8442385380899</v>
      </c>
      <c r="BL99" s="43">
        <v>76.175914652912908</v>
      </c>
      <c r="BM99" s="43">
        <v>28.5463989667455</v>
      </c>
      <c r="BN99" s="44">
        <v>2174.5480513388034</v>
      </c>
      <c r="BO99" s="45">
        <v>8099852.780453573</v>
      </c>
      <c r="BP99" s="42">
        <v>3372.6150883723894</v>
      </c>
      <c r="BQ99" s="43">
        <v>78.906398442947065</v>
      </c>
      <c r="BR99" s="43">
        <v>28.945132178030693</v>
      </c>
      <c r="BS99" s="44">
        <v>2283.956132623458</v>
      </c>
      <c r="BT99" s="45">
        <v>7702904.9140665252</v>
      </c>
      <c r="BU99" s="42">
        <v>3365.0493096865939</v>
      </c>
      <c r="BV99" s="43">
        <v>83.899347729012973</v>
      </c>
      <c r="BW99" s="43">
        <v>29.681887386604394</v>
      </c>
      <c r="BX99" s="44">
        <v>2490.2909911021261</v>
      </c>
      <c r="BY99" s="45">
        <v>8379951.9805269539</v>
      </c>
      <c r="BZ99" s="42">
        <v>2870.0989611902319</v>
      </c>
      <c r="CA99" s="43">
        <v>86.239957213314312</v>
      </c>
      <c r="CB99" s="43">
        <v>24.908125335094219</v>
      </c>
      <c r="CC99" s="44">
        <v>2148.0756631623958</v>
      </c>
      <c r="CD99" s="45">
        <v>6165189.7294004112</v>
      </c>
    </row>
    <row r="100" spans="1:82" x14ac:dyDescent="0.25">
      <c r="A100" s="249"/>
      <c r="B100" s="30" t="s">
        <v>33</v>
      </c>
      <c r="C100" s="31">
        <v>11047.246201524533</v>
      </c>
      <c r="D100" s="32">
        <v>13.432470740074566</v>
      </c>
      <c r="E100" s="32">
        <v>87.707156206079361</v>
      </c>
      <c r="F100" s="33">
        <v>1178.1238094333103</v>
      </c>
      <c r="G100" s="34">
        <v>13015023.77868776</v>
      </c>
      <c r="H100" s="31">
        <v>8165.7435980444779</v>
      </c>
      <c r="I100" s="32">
        <v>15.887018758058684</v>
      </c>
      <c r="J100" s="32">
        <v>113.75456547906154</v>
      </c>
      <c r="K100" s="33">
        <v>1807.2209155806654</v>
      </c>
      <c r="L100" s="34">
        <v>14757302.621654849</v>
      </c>
      <c r="M100" s="31">
        <v>12547.050547963399</v>
      </c>
      <c r="N100" s="32">
        <v>11.273392424684813</v>
      </c>
      <c r="O100" s="32">
        <v>130.34084729052606</v>
      </c>
      <c r="P100" s="33">
        <v>1469.3835204720165</v>
      </c>
      <c r="Q100" s="34">
        <v>18436429.305706751</v>
      </c>
      <c r="R100" s="31">
        <v>16054.313220768978</v>
      </c>
      <c r="S100" s="32">
        <v>16.584292007328003</v>
      </c>
      <c r="T100" s="32">
        <v>89.134025959845388</v>
      </c>
      <c r="U100" s="33">
        <v>1478.2247143068305</v>
      </c>
      <c r="V100" s="34">
        <v>23731882.574163679</v>
      </c>
      <c r="W100" s="31">
        <v>18657.428608260529</v>
      </c>
      <c r="X100" s="32">
        <v>16.429909628596047</v>
      </c>
      <c r="Y100" s="32">
        <v>82.542626561115625</v>
      </c>
      <c r="Z100" s="33">
        <v>1356.1678949060813</v>
      </c>
      <c r="AA100" s="34">
        <v>25302605.680025253</v>
      </c>
      <c r="AB100" s="31">
        <v>22410.461903210198</v>
      </c>
      <c r="AC100" s="32">
        <v>11.360424033835937</v>
      </c>
      <c r="AD100" s="32">
        <v>94.630343169073086</v>
      </c>
      <c r="AE100" s="33">
        <v>1075.0408248680803</v>
      </c>
      <c r="AF100" s="34">
        <v>24092161.450101838</v>
      </c>
      <c r="AG100" s="31">
        <v>21550.801490995873</v>
      </c>
      <c r="AH100" s="32">
        <v>12.509561105415525</v>
      </c>
      <c r="AI100" s="32">
        <v>100.36571487773961</v>
      </c>
      <c r="AJ100" s="33">
        <v>1255.5310431517958</v>
      </c>
      <c r="AK100" s="34">
        <v>27057700.276747212</v>
      </c>
      <c r="AL100" s="31">
        <v>30932.248766926663</v>
      </c>
      <c r="AM100" s="32">
        <v>12.48465069803075</v>
      </c>
      <c r="AN100" s="32">
        <v>123.19801323704235</v>
      </c>
      <c r="AO100" s="33">
        <v>1538.0841619558398</v>
      </c>
      <c r="AP100" s="34">
        <v>47576401.922088057</v>
      </c>
      <c r="AQ100" s="31">
        <v>38702.458921948324</v>
      </c>
      <c r="AR100" s="32">
        <v>13.3268012158748</v>
      </c>
      <c r="AS100" s="32">
        <v>90.562367471170944</v>
      </c>
      <c r="AT100" s="33">
        <v>1206.9066689273002</v>
      </c>
      <c r="AU100" s="34">
        <v>46710255.776784532</v>
      </c>
      <c r="AV100" s="31">
        <v>36716.458204057635</v>
      </c>
      <c r="AW100" s="32">
        <v>11.301664138743808</v>
      </c>
      <c r="AX100" s="32">
        <v>138.06050300897931</v>
      </c>
      <c r="AY100" s="33">
        <v>1560.313435833518</v>
      </c>
      <c r="AZ100" s="34">
        <v>57289183.052010395</v>
      </c>
      <c r="BA100" s="35">
        <v>29190.774978641246</v>
      </c>
      <c r="BB100" s="36">
        <v>14.947729205402688</v>
      </c>
      <c r="BC100" s="36">
        <v>117.22472171414303</v>
      </c>
      <c r="BD100" s="37">
        <v>1752.2433963616977</v>
      </c>
      <c r="BE100" s="38">
        <v>51149342.691003948</v>
      </c>
      <c r="BF100" s="35">
        <v>33054.123023068176</v>
      </c>
      <c r="BG100" s="36">
        <v>14.17280170892956</v>
      </c>
      <c r="BH100" s="36">
        <v>120.04368301542833</v>
      </c>
      <c r="BI100" s="37">
        <v>1701.355315787258</v>
      </c>
      <c r="BJ100" s="38">
        <v>56236807.913983032</v>
      </c>
      <c r="BK100" s="35">
        <v>33192.076746915947</v>
      </c>
      <c r="BL100" s="36">
        <v>15.245906479952856</v>
      </c>
      <c r="BM100" s="36">
        <v>113.61569639487043</v>
      </c>
      <c r="BN100" s="37">
        <v>1732.1742818909138</v>
      </c>
      <c r="BO100" s="38">
        <v>57494461.703557231</v>
      </c>
      <c r="BP100" s="35">
        <v>33504.58320065718</v>
      </c>
      <c r="BQ100" s="36">
        <v>15.406729537547459</v>
      </c>
      <c r="BR100" s="36">
        <v>104.27106228156775</v>
      </c>
      <c r="BS100" s="37">
        <v>1606.4760551648806</v>
      </c>
      <c r="BT100" s="38">
        <v>53824310.650135271</v>
      </c>
      <c r="BU100" s="35">
        <v>34333.417706289918</v>
      </c>
      <c r="BV100" s="36">
        <v>14.103552800558507</v>
      </c>
      <c r="BW100" s="36">
        <v>111.38787500718641</v>
      </c>
      <c r="BX100" s="37">
        <v>1570.9647765058648</v>
      </c>
      <c r="BY100" s="38">
        <v>53936589.873644248</v>
      </c>
      <c r="BZ100" s="35">
        <v>36416.364800786148</v>
      </c>
      <c r="CA100" s="36">
        <v>13.275585402421971</v>
      </c>
      <c r="CB100" s="36">
        <v>114.06627313216644</v>
      </c>
      <c r="CC100" s="37">
        <v>1514.2965505020663</v>
      </c>
      <c r="CD100" s="38">
        <v>55145175.59965533</v>
      </c>
    </row>
    <row r="101" spans="1:82" x14ac:dyDescent="0.25">
      <c r="A101" s="11"/>
      <c r="B101" s="17" t="s">
        <v>6</v>
      </c>
      <c r="C101" s="20">
        <v>77599.869915710122</v>
      </c>
      <c r="D101" s="22">
        <v>20.575226189578562</v>
      </c>
      <c r="E101" s="22">
        <v>53.557408562572668</v>
      </c>
      <c r="F101" s="21">
        <v>1101.9557953026042</v>
      </c>
      <c r="G101" s="23">
        <v>85511626.368344977</v>
      </c>
      <c r="H101" s="20">
        <v>90101.205185962681</v>
      </c>
      <c r="I101" s="22">
        <v>21.327774986396545</v>
      </c>
      <c r="J101" s="22">
        <v>53.710453377453327</v>
      </c>
      <c r="K101" s="21">
        <v>1145.5244640516669</v>
      </c>
      <c r="L101" s="23">
        <v>103213134.78105918</v>
      </c>
      <c r="M101" s="20">
        <v>100240.41258714518</v>
      </c>
      <c r="N101" s="22">
        <v>22.732226197561708</v>
      </c>
      <c r="O101" s="22">
        <v>49.764936884228355</v>
      </c>
      <c r="P101" s="21">
        <v>1131.2678019596608</v>
      </c>
      <c r="Q101" s="23">
        <v>113398751.21498924</v>
      </c>
      <c r="R101" s="20">
        <v>121859.31196767578</v>
      </c>
      <c r="S101" s="22">
        <v>23.712731203121937</v>
      </c>
      <c r="T101" s="22">
        <v>46.820891565848456</v>
      </c>
      <c r="U101" s="21">
        <v>1110.2512163914835</v>
      </c>
      <c r="V101" s="23">
        <v>135294449.34074128</v>
      </c>
      <c r="W101" s="20">
        <v>118666.66977657909</v>
      </c>
      <c r="X101" s="22">
        <v>21.183381813054936</v>
      </c>
      <c r="Y101" s="22">
        <v>40.051230507454747</v>
      </c>
      <c r="Z101" s="21">
        <v>848.42050792208795</v>
      </c>
      <c r="AA101" s="23">
        <v>100679236.24526791</v>
      </c>
      <c r="AB101" s="20">
        <v>129808.85761264098</v>
      </c>
      <c r="AC101" s="22">
        <v>18.950518814767172</v>
      </c>
      <c r="AD101" s="22">
        <v>45.099835145925674</v>
      </c>
      <c r="AE101" s="21">
        <v>854.6652744757622</v>
      </c>
      <c r="AF101" s="23">
        <v>110943122.92089295</v>
      </c>
      <c r="AG101" s="20">
        <v>143806.21498198638</v>
      </c>
      <c r="AH101" s="22">
        <v>18.230206940799714</v>
      </c>
      <c r="AI101" s="22">
        <v>57.030651974760787</v>
      </c>
      <c r="AJ101" s="21">
        <v>1039.680587468617</v>
      </c>
      <c r="AK101" s="23">
        <v>149512530.07410982</v>
      </c>
      <c r="AL101" s="20">
        <v>153255.67982839205</v>
      </c>
      <c r="AM101" s="22">
        <v>18.493006559456038</v>
      </c>
      <c r="AN101" s="22">
        <v>63.582951248508131</v>
      </c>
      <c r="AO101" s="21">
        <v>1175.8399345082344</v>
      </c>
      <c r="AP101" s="23">
        <v>180204148.53243142</v>
      </c>
      <c r="AQ101" s="20">
        <v>136378.1300369965</v>
      </c>
      <c r="AR101" s="22">
        <v>17.419513477033348</v>
      </c>
      <c r="AS101" s="22">
        <v>67.536491868196961</v>
      </c>
      <c r="AT101" s="21">
        <v>1176.4528302896101</v>
      </c>
      <c r="AU101" s="23">
        <v>160442437.07162902</v>
      </c>
      <c r="AV101" s="20">
        <v>130394.3417047957</v>
      </c>
      <c r="AW101" s="22">
        <v>18.068897608895458</v>
      </c>
      <c r="AX101" s="22">
        <v>69.629223084414662</v>
      </c>
      <c r="AY101" s="21">
        <v>1258.1233024992284</v>
      </c>
      <c r="AZ101" s="23">
        <v>164052159.81285045</v>
      </c>
      <c r="BA101" s="7">
        <v>142250.38389223901</v>
      </c>
      <c r="BB101" s="9">
        <v>18.540681891744441</v>
      </c>
      <c r="BC101" s="9">
        <v>66.79360744220449</v>
      </c>
      <c r="BD101" s="10">
        <v>1238.3990279879674</v>
      </c>
      <c r="BE101" s="8">
        <v>176162737.14306405</v>
      </c>
      <c r="BF101" s="7">
        <v>148780.96116156358</v>
      </c>
      <c r="BG101" s="9">
        <v>18.17376474526495</v>
      </c>
      <c r="BH101" s="9">
        <v>73.298584631092837</v>
      </c>
      <c r="BI101" s="10">
        <v>1332.1112332463763</v>
      </c>
      <c r="BJ101" s="8">
        <v>198192789.65651166</v>
      </c>
      <c r="BK101" s="7">
        <v>150177.81782193005</v>
      </c>
      <c r="BL101" s="9">
        <v>18.539840472635088</v>
      </c>
      <c r="BM101" s="9">
        <v>70.069419557036369</v>
      </c>
      <c r="BN101" s="10">
        <v>1299.0758605975859</v>
      </c>
      <c r="BO101" s="8">
        <v>195092377.92969126</v>
      </c>
      <c r="BP101" s="7">
        <v>155591.68453157091</v>
      </c>
      <c r="BQ101" s="9">
        <v>18.031744297973471</v>
      </c>
      <c r="BR101" s="9">
        <v>68.763699381592232</v>
      </c>
      <c r="BS101" s="10">
        <v>1239.9294442315893</v>
      </c>
      <c r="BT101" s="8">
        <v>192922710.92828748</v>
      </c>
      <c r="BU101" s="7">
        <v>157204.81656471625</v>
      </c>
      <c r="BV101" s="9">
        <v>17.945227547837998</v>
      </c>
      <c r="BW101" s="9">
        <v>69.395938796110755</v>
      </c>
      <c r="BX101" s="10">
        <v>1245.3259125920465</v>
      </c>
      <c r="BY101" s="8">
        <v>195771231.6523205</v>
      </c>
      <c r="BZ101" s="7">
        <v>175353.01290408484</v>
      </c>
      <c r="CA101" s="9">
        <v>16.310112886642802</v>
      </c>
      <c r="CB101" s="9">
        <v>70.921481259403251</v>
      </c>
      <c r="CC101" s="10">
        <v>1156.737365428789</v>
      </c>
      <c r="CD101" s="8">
        <v>202837382.16667151</v>
      </c>
    </row>
    <row r="102" spans="1:82" x14ac:dyDescent="0.25">
      <c r="A102" s="248" t="s">
        <v>69</v>
      </c>
      <c r="B102" s="30" t="s">
        <v>32</v>
      </c>
      <c r="C102" s="245" t="s">
        <v>75</v>
      </c>
      <c r="D102" s="246"/>
      <c r="E102" s="246"/>
      <c r="F102" s="246"/>
      <c r="G102" s="247"/>
      <c r="H102" s="245" t="s">
        <v>75</v>
      </c>
      <c r="I102" s="246"/>
      <c r="J102" s="246"/>
      <c r="K102" s="246"/>
      <c r="L102" s="247"/>
      <c r="M102" s="245" t="s">
        <v>75</v>
      </c>
      <c r="N102" s="246"/>
      <c r="O102" s="246"/>
      <c r="P102" s="246"/>
      <c r="Q102" s="247"/>
      <c r="R102" s="245" t="s">
        <v>75</v>
      </c>
      <c r="S102" s="246"/>
      <c r="T102" s="246"/>
      <c r="U102" s="246"/>
      <c r="V102" s="247"/>
      <c r="W102" s="245" t="s">
        <v>75</v>
      </c>
      <c r="X102" s="246"/>
      <c r="Y102" s="246"/>
      <c r="Z102" s="246"/>
      <c r="AA102" s="247"/>
      <c r="AB102" s="245" t="s">
        <v>75</v>
      </c>
      <c r="AC102" s="246"/>
      <c r="AD102" s="246"/>
      <c r="AE102" s="246"/>
      <c r="AF102" s="247"/>
      <c r="AG102" s="245" t="s">
        <v>75</v>
      </c>
      <c r="AH102" s="246"/>
      <c r="AI102" s="246"/>
      <c r="AJ102" s="246"/>
      <c r="AK102" s="247"/>
      <c r="AL102" s="31">
        <v>35802.263981091448</v>
      </c>
      <c r="AM102" s="32">
        <v>12.062962371997164</v>
      </c>
      <c r="AN102" s="32">
        <v>65.498828421975489</v>
      </c>
      <c r="AO102" s="33">
        <v>790.10990266418878</v>
      </c>
      <c r="AP102" s="34">
        <v>28287723.309257757</v>
      </c>
      <c r="AQ102" s="31">
        <v>20279.541343990015</v>
      </c>
      <c r="AR102" s="32">
        <v>11.949704199876646</v>
      </c>
      <c r="AS102" s="32">
        <v>114.27617257450984</v>
      </c>
      <c r="AT102" s="33">
        <v>1365.5664593594486</v>
      </c>
      <c r="AU102" s="34">
        <v>27693061.470545996</v>
      </c>
      <c r="AV102" s="31">
        <v>28529.141307756661</v>
      </c>
      <c r="AW102" s="32">
        <v>10.665078512335111</v>
      </c>
      <c r="AX102" s="32">
        <v>56.441328117085547</v>
      </c>
      <c r="AY102" s="33">
        <v>601.95119570918462</v>
      </c>
      <c r="AZ102" s="34">
        <v>17173150.722760413</v>
      </c>
      <c r="BA102" s="35">
        <v>30098.61178694469</v>
      </c>
      <c r="BB102" s="36">
        <v>9.3025516624999156</v>
      </c>
      <c r="BC102" s="36">
        <v>85.382328995388377</v>
      </c>
      <c r="BD102" s="37">
        <v>794.27352654416495</v>
      </c>
      <c r="BE102" s="38">
        <v>23906530.528100327</v>
      </c>
      <c r="BF102" s="35">
        <v>42788.4604142998</v>
      </c>
      <c r="BG102" s="36">
        <v>9.5025751026919192</v>
      </c>
      <c r="BH102" s="36">
        <v>92.529462148657572</v>
      </c>
      <c r="BI102" s="37">
        <v>879.26816327930726</v>
      </c>
      <c r="BJ102" s="38">
        <v>37622530.99803073</v>
      </c>
      <c r="BK102" s="35">
        <v>46189.87810649701</v>
      </c>
      <c r="BL102" s="36">
        <v>9.6185196328921521</v>
      </c>
      <c r="BM102" s="36">
        <v>88.124369877330452</v>
      </c>
      <c r="BN102" s="37">
        <v>847.62598180135217</v>
      </c>
      <c r="BO102" s="38">
        <v>39151740.779304311</v>
      </c>
      <c r="BP102" s="35">
        <v>51085.32043347635</v>
      </c>
      <c r="BQ102" s="36">
        <v>10.442053935688291</v>
      </c>
      <c r="BR102" s="36">
        <v>86.852391092125728</v>
      </c>
      <c r="BS102" s="37">
        <v>906.9173522274707</v>
      </c>
      <c r="BT102" s="38">
        <v>46330163.545220278</v>
      </c>
      <c r="BU102" s="35">
        <v>51102.844764999354</v>
      </c>
      <c r="BV102" s="36">
        <v>10.617341010644225</v>
      </c>
      <c r="BW102" s="36">
        <v>87.093773762864899</v>
      </c>
      <c r="BX102" s="37">
        <v>924.70429594423547</v>
      </c>
      <c r="BY102" s="38">
        <v>47255020.089166284</v>
      </c>
      <c r="BZ102" s="35">
        <v>52332.849483062266</v>
      </c>
      <c r="CA102" s="36">
        <v>10.684547468764796</v>
      </c>
      <c r="CB102" s="36">
        <v>76.995303424823064</v>
      </c>
      <c r="CC102" s="37">
        <v>822.65997431447067</v>
      </c>
      <c r="CD102" s="38">
        <v>43052140.611539066</v>
      </c>
    </row>
    <row r="103" spans="1:82" x14ac:dyDescent="0.25">
      <c r="A103" s="249"/>
      <c r="B103" s="39" t="s">
        <v>3</v>
      </c>
      <c r="C103" s="245"/>
      <c r="D103" s="246"/>
      <c r="E103" s="246"/>
      <c r="F103" s="246"/>
      <c r="G103" s="247"/>
      <c r="H103" s="245"/>
      <c r="I103" s="246"/>
      <c r="J103" s="246"/>
      <c r="K103" s="246"/>
      <c r="L103" s="247"/>
      <c r="M103" s="245"/>
      <c r="N103" s="246"/>
      <c r="O103" s="246"/>
      <c r="P103" s="246"/>
      <c r="Q103" s="247"/>
      <c r="R103" s="245"/>
      <c r="S103" s="246"/>
      <c r="T103" s="246"/>
      <c r="U103" s="246"/>
      <c r="V103" s="247"/>
      <c r="W103" s="245"/>
      <c r="X103" s="246"/>
      <c r="Y103" s="246"/>
      <c r="Z103" s="246"/>
      <c r="AA103" s="247"/>
      <c r="AB103" s="245"/>
      <c r="AC103" s="246"/>
      <c r="AD103" s="246"/>
      <c r="AE103" s="246"/>
      <c r="AF103" s="247"/>
      <c r="AG103" s="245"/>
      <c r="AH103" s="246"/>
      <c r="AI103" s="246"/>
      <c r="AJ103" s="246"/>
      <c r="AK103" s="247"/>
      <c r="AL103" s="40">
        <v>26295.850843856759</v>
      </c>
      <c r="AM103" s="24">
        <v>9.6835634740796568</v>
      </c>
      <c r="AN103" s="24">
        <v>73.889019989825215</v>
      </c>
      <c r="AO103" s="25">
        <v>715.50901510901292</v>
      </c>
      <c r="AP103" s="41">
        <v>18814918.338741433</v>
      </c>
      <c r="AQ103" s="40">
        <v>16594.266597145699</v>
      </c>
      <c r="AR103" s="24">
        <v>12.106036891555704</v>
      </c>
      <c r="AS103" s="24">
        <v>126.79642317427715</v>
      </c>
      <c r="AT103" s="25">
        <v>1535.0021766651089</v>
      </c>
      <c r="AU103" s="41">
        <v>25472235.346779775</v>
      </c>
      <c r="AV103" s="40">
        <v>19626.022444879411</v>
      </c>
      <c r="AW103" s="24">
        <v>8.5169614160045608</v>
      </c>
      <c r="AX103" s="24">
        <v>72.181711688795957</v>
      </c>
      <c r="AY103" s="25">
        <v>614.76885339464036</v>
      </c>
      <c r="AZ103" s="41">
        <v>12065467.315135999</v>
      </c>
      <c r="BA103" s="42">
        <v>22503.286750061146</v>
      </c>
      <c r="BB103" s="43">
        <v>7.1500880227614063</v>
      </c>
      <c r="BC103" s="43">
        <v>117.91137524542876</v>
      </c>
      <c r="BD103" s="44">
        <v>843.0767118896664</v>
      </c>
      <c r="BE103" s="45">
        <v>18971996.999951798</v>
      </c>
      <c r="BF103" s="42">
        <v>33990.620326475451</v>
      </c>
      <c r="BG103" s="43">
        <v>7.7414396264721717</v>
      </c>
      <c r="BH103" s="43">
        <v>113.63287156575052</v>
      </c>
      <c r="BI103" s="44">
        <v>879.68201480892344</v>
      </c>
      <c r="BJ103" s="45">
        <v>29900937.373399071</v>
      </c>
      <c r="BK103" s="42">
        <v>36545.711403277441</v>
      </c>
      <c r="BL103" s="43">
        <v>7.3266775763663112</v>
      </c>
      <c r="BM103" s="43">
        <v>111.29262393816381</v>
      </c>
      <c r="BN103" s="44">
        <v>815.40517222271365</v>
      </c>
      <c r="BO103" s="45">
        <v>29799562.100791033</v>
      </c>
      <c r="BP103" s="42">
        <v>40252.886188899909</v>
      </c>
      <c r="BQ103" s="43">
        <v>7.4907544890188156</v>
      </c>
      <c r="BR103" s="43">
        <v>118.89386649658751</v>
      </c>
      <c r="BS103" s="44">
        <v>890.60476417611699</v>
      </c>
      <c r="BT103" s="45">
        <v>35849412.211673282</v>
      </c>
      <c r="BU103" s="42">
        <v>41206.529124470275</v>
      </c>
      <c r="BV103" s="43">
        <v>7.3553017083295362</v>
      </c>
      <c r="BW103" s="43">
        <v>122.46716098322928</v>
      </c>
      <c r="BX103" s="44">
        <v>900.78291839421468</v>
      </c>
      <c r="BY103" s="45">
        <v>37118137.561636537</v>
      </c>
      <c r="BZ103" s="42">
        <v>40851.13724223015</v>
      </c>
      <c r="CA103" s="43">
        <v>7.7748739527957804</v>
      </c>
      <c r="CB103" s="43">
        <v>104.304209387425</v>
      </c>
      <c r="CC103" s="44">
        <v>810.95208073324784</v>
      </c>
      <c r="CD103" s="45">
        <v>33128314.746906012</v>
      </c>
    </row>
    <row r="104" spans="1:82" x14ac:dyDescent="0.25">
      <c r="A104" s="249"/>
      <c r="B104" s="39" t="s">
        <v>4</v>
      </c>
      <c r="C104" s="245"/>
      <c r="D104" s="246"/>
      <c r="E104" s="246"/>
      <c r="F104" s="246"/>
      <c r="G104" s="247"/>
      <c r="H104" s="245"/>
      <c r="I104" s="246"/>
      <c r="J104" s="246"/>
      <c r="K104" s="246"/>
      <c r="L104" s="247"/>
      <c r="M104" s="245"/>
      <c r="N104" s="246"/>
      <c r="O104" s="246"/>
      <c r="P104" s="246"/>
      <c r="Q104" s="247"/>
      <c r="R104" s="245"/>
      <c r="S104" s="246"/>
      <c r="T104" s="246"/>
      <c r="U104" s="246"/>
      <c r="V104" s="247"/>
      <c r="W104" s="245"/>
      <c r="X104" s="246"/>
      <c r="Y104" s="246"/>
      <c r="Z104" s="246"/>
      <c r="AA104" s="247"/>
      <c r="AB104" s="245"/>
      <c r="AC104" s="246"/>
      <c r="AD104" s="246"/>
      <c r="AE104" s="246"/>
      <c r="AF104" s="247"/>
      <c r="AG104" s="245"/>
      <c r="AH104" s="246"/>
      <c r="AI104" s="246"/>
      <c r="AJ104" s="246"/>
      <c r="AK104" s="247"/>
      <c r="AL104" s="40">
        <v>5507.8352064580786</v>
      </c>
      <c r="AM104" s="24">
        <v>19.82682235067832</v>
      </c>
      <c r="AN104" s="24">
        <v>53.758657447573512</v>
      </c>
      <c r="AO104" s="25">
        <v>1065.8633510240102</v>
      </c>
      <c r="AP104" s="41">
        <v>5870599.6900434261</v>
      </c>
      <c r="AQ104" s="40">
        <v>2063.2560425312845</v>
      </c>
      <c r="AR104" s="24">
        <v>16.19548339281727</v>
      </c>
      <c r="AS104" s="24">
        <v>45.568351671742313</v>
      </c>
      <c r="AT104" s="25">
        <v>738.00148273775972</v>
      </c>
      <c r="AU104" s="41">
        <v>1522686.018655729</v>
      </c>
      <c r="AV104" s="40">
        <v>4140.1911594558333</v>
      </c>
      <c r="AW104" s="24">
        <v>23.430240495600838</v>
      </c>
      <c r="AX104" s="24">
        <v>34.669973397109473</v>
      </c>
      <c r="AY104" s="25">
        <v>812.32581467035777</v>
      </c>
      <c r="AZ104" s="41">
        <v>3363184.1564959735</v>
      </c>
      <c r="BA104" s="42">
        <v>4331.2271429073526</v>
      </c>
      <c r="BB104" s="43">
        <v>19.321623916703569</v>
      </c>
      <c r="BC104" s="43">
        <v>35.045729200299355</v>
      </c>
      <c r="BD104" s="44">
        <v>677.14039949482037</v>
      </c>
      <c r="BE104" s="45">
        <v>2932848.8778510974</v>
      </c>
      <c r="BF104" s="42">
        <v>4544.4742333107306</v>
      </c>
      <c r="BG104" s="43">
        <v>24.947809482001368</v>
      </c>
      <c r="BH104" s="43">
        <v>39.738357446393387</v>
      </c>
      <c r="BI104" s="44">
        <v>991.3849707002928</v>
      </c>
      <c r="BJ104" s="45">
        <v>4505323.4546389943</v>
      </c>
      <c r="BK104" s="42">
        <v>6561.7296870381224</v>
      </c>
      <c r="BL104" s="43">
        <v>21.136090071094998</v>
      </c>
      <c r="BM104" s="43">
        <v>53.166968959565317</v>
      </c>
      <c r="BN104" s="44">
        <v>1123.7418447364844</v>
      </c>
      <c r="BO104" s="45">
        <v>7373690.2231743746</v>
      </c>
      <c r="BP104" s="42">
        <v>6828.9014947262476</v>
      </c>
      <c r="BQ104" s="43">
        <v>31.33855341509409</v>
      </c>
      <c r="BR104" s="43">
        <v>41.709413127042723</v>
      </c>
      <c r="BS104" s="44">
        <v>1307.1126711940553</v>
      </c>
      <c r="BT104" s="45">
        <v>8926143.6740927026</v>
      </c>
      <c r="BU104" s="42">
        <v>6856.0191664016929</v>
      </c>
      <c r="BV104" s="43">
        <v>31.214253563435808</v>
      </c>
      <c r="BW104" s="43">
        <v>38.776651088510462</v>
      </c>
      <c r="BX104" s="44">
        <v>1210.3842194176448</v>
      </c>
      <c r="BY104" s="45">
        <v>8298417.4070375245</v>
      </c>
      <c r="BZ104" s="42">
        <v>8846.0898167558262</v>
      </c>
      <c r="CA104" s="43">
        <v>25.671627438708057</v>
      </c>
      <c r="CB104" s="43">
        <v>38.575930031771762</v>
      </c>
      <c r="CC104" s="44">
        <v>990.30690387731408</v>
      </c>
      <c r="CD104" s="45">
        <v>8760343.8178520985</v>
      </c>
    </row>
    <row r="105" spans="1:82" x14ac:dyDescent="0.25">
      <c r="A105" s="249"/>
      <c r="B105" s="39" t="s">
        <v>5</v>
      </c>
      <c r="C105" s="245"/>
      <c r="D105" s="246"/>
      <c r="E105" s="246"/>
      <c r="F105" s="246"/>
      <c r="G105" s="247"/>
      <c r="H105" s="245"/>
      <c r="I105" s="246"/>
      <c r="J105" s="246"/>
      <c r="K105" s="246"/>
      <c r="L105" s="247"/>
      <c r="M105" s="245"/>
      <c r="N105" s="246"/>
      <c r="O105" s="246"/>
      <c r="P105" s="246"/>
      <c r="Q105" s="247"/>
      <c r="R105" s="245"/>
      <c r="S105" s="246"/>
      <c r="T105" s="246"/>
      <c r="U105" s="246"/>
      <c r="V105" s="247"/>
      <c r="W105" s="245"/>
      <c r="X105" s="246"/>
      <c r="Y105" s="246"/>
      <c r="Z105" s="246"/>
      <c r="AA105" s="247"/>
      <c r="AB105" s="245"/>
      <c r="AC105" s="246"/>
      <c r="AD105" s="246"/>
      <c r="AE105" s="246"/>
      <c r="AF105" s="247"/>
      <c r="AG105" s="245"/>
      <c r="AH105" s="246"/>
      <c r="AI105" s="246"/>
      <c r="AJ105" s="246"/>
      <c r="AK105" s="247"/>
      <c r="AL105" s="40">
        <v>3998.5779307766115</v>
      </c>
      <c r="AM105" s="24">
        <v>17.016287662130541</v>
      </c>
      <c r="AN105" s="24">
        <v>52.941723450389702</v>
      </c>
      <c r="AO105" s="25">
        <v>900.87159556079325</v>
      </c>
      <c r="AP105" s="41">
        <v>3602205.2804728984</v>
      </c>
      <c r="AQ105" s="40">
        <v>1622.0187043130336</v>
      </c>
      <c r="AR105" s="24">
        <v>4.9495654786225511</v>
      </c>
      <c r="AS105" s="24">
        <v>86.960024832967662</v>
      </c>
      <c r="AT105" s="25">
        <v>430.41433693341639</v>
      </c>
      <c r="AU105" s="41">
        <v>698140.10511049314</v>
      </c>
      <c r="AV105" s="40">
        <v>4762.9277034214192</v>
      </c>
      <c r="AW105" s="24">
        <v>8.4204052544047094</v>
      </c>
      <c r="AX105" s="24">
        <v>43.497450681965141</v>
      </c>
      <c r="AY105" s="25">
        <v>366.2661622756292</v>
      </c>
      <c r="AZ105" s="41">
        <v>1744499.25112844</v>
      </c>
      <c r="BA105" s="42">
        <v>3264.0978939761908</v>
      </c>
      <c r="BB105" s="43">
        <v>10.847428370782842</v>
      </c>
      <c r="BC105" s="43">
        <v>56.533476441391265</v>
      </c>
      <c r="BD105" s="44">
        <v>613.24283624933128</v>
      </c>
      <c r="BE105" s="45">
        <v>2001684.6502974289</v>
      </c>
      <c r="BF105" s="42">
        <v>4253.365854513625</v>
      </c>
      <c r="BG105" s="43">
        <v>7.0742906094629214</v>
      </c>
      <c r="BH105" s="43">
        <v>106.88995296985428</v>
      </c>
      <c r="BI105" s="44">
        <v>756.17059054057324</v>
      </c>
      <c r="BJ105" s="45">
        <v>3216270.1699926779</v>
      </c>
      <c r="BK105" s="42">
        <v>3082.4370161814745</v>
      </c>
      <c r="BL105" s="43">
        <v>12.272852704363645</v>
      </c>
      <c r="BM105" s="43">
        <v>52.299048441321773</v>
      </c>
      <c r="BN105" s="44">
        <v>641.85851809872145</v>
      </c>
      <c r="BO105" s="45">
        <v>1978488.455338886</v>
      </c>
      <c r="BP105" s="42">
        <v>4003.5327498502443</v>
      </c>
      <c r="BQ105" s="43">
        <v>4.4718727765095334</v>
      </c>
      <c r="BR105" s="43">
        <v>86.833634287099514</v>
      </c>
      <c r="BS105" s="44">
        <v>388.30896525386504</v>
      </c>
      <c r="BT105" s="45">
        <v>1554607.6594543091</v>
      </c>
      <c r="BU105" s="42">
        <v>3040.2964741273809</v>
      </c>
      <c r="BV105" s="43">
        <v>8.3821939542729123</v>
      </c>
      <c r="BW105" s="43">
        <v>72.140932754932251</v>
      </c>
      <c r="BX105" s="44">
        <v>604.69929039400188</v>
      </c>
      <c r="BY105" s="45">
        <v>1838465.1204922129</v>
      </c>
      <c r="BZ105" s="42">
        <v>2635.6224240762954</v>
      </c>
      <c r="CA105" s="43">
        <v>5.4813805626045173</v>
      </c>
      <c r="CB105" s="43">
        <v>80.535347496454392</v>
      </c>
      <c r="CC105" s="44">
        <v>441.44488836966548</v>
      </c>
      <c r="CD105" s="45">
        <v>1163482.0467809474</v>
      </c>
    </row>
    <row r="106" spans="1:82" x14ac:dyDescent="0.25">
      <c r="A106" s="249"/>
      <c r="B106" s="30" t="s">
        <v>33</v>
      </c>
      <c r="C106" s="245"/>
      <c r="D106" s="246"/>
      <c r="E106" s="246"/>
      <c r="F106" s="246"/>
      <c r="G106" s="247"/>
      <c r="H106" s="245"/>
      <c r="I106" s="246"/>
      <c r="J106" s="246"/>
      <c r="K106" s="246"/>
      <c r="L106" s="247"/>
      <c r="M106" s="245"/>
      <c r="N106" s="246"/>
      <c r="O106" s="246"/>
      <c r="P106" s="246"/>
      <c r="Q106" s="247"/>
      <c r="R106" s="245"/>
      <c r="S106" s="246"/>
      <c r="T106" s="246"/>
      <c r="U106" s="246"/>
      <c r="V106" s="247"/>
      <c r="W106" s="245"/>
      <c r="X106" s="246"/>
      <c r="Y106" s="246"/>
      <c r="Z106" s="246"/>
      <c r="AA106" s="247"/>
      <c r="AB106" s="245"/>
      <c r="AC106" s="246"/>
      <c r="AD106" s="246"/>
      <c r="AE106" s="246"/>
      <c r="AF106" s="247"/>
      <c r="AG106" s="245"/>
      <c r="AH106" s="246"/>
      <c r="AI106" s="246"/>
      <c r="AJ106" s="246"/>
      <c r="AK106" s="247"/>
      <c r="AL106" s="31">
        <v>3959.2982858947676</v>
      </c>
      <c r="AM106" s="32">
        <v>7.8167777900330098</v>
      </c>
      <c r="AN106" s="32">
        <v>191.5552628862583</v>
      </c>
      <c r="AO106" s="33">
        <v>1497.3449244932394</v>
      </c>
      <c r="AP106" s="34">
        <v>5928435.1929393094</v>
      </c>
      <c r="AQ106" s="31">
        <v>8438.8292356194252</v>
      </c>
      <c r="AR106" s="32">
        <v>17.848093521031334</v>
      </c>
      <c r="AS106" s="32">
        <v>71.243636406827818</v>
      </c>
      <c r="AT106" s="33">
        <v>1271.5630853674159</v>
      </c>
      <c r="AU106" s="34">
        <v>10730503.739732983</v>
      </c>
      <c r="AV106" s="31">
        <v>2152.2299752512631</v>
      </c>
      <c r="AW106" s="32">
        <v>10.245777033321881</v>
      </c>
      <c r="AX106" s="32">
        <v>178.50440644493713</v>
      </c>
      <c r="AY106" s="33">
        <v>1828.9163479002912</v>
      </c>
      <c r="AZ106" s="34">
        <v>3936248.5861780755</v>
      </c>
      <c r="BA106" s="35">
        <v>3058.9182778335089</v>
      </c>
      <c r="BB106" s="36">
        <v>10.923400906798417</v>
      </c>
      <c r="BC106" s="36">
        <v>115.98485408695558</v>
      </c>
      <c r="BD106" s="37">
        <v>1266.9490603083323</v>
      </c>
      <c r="BE106" s="38">
        <v>3875493.6376611479</v>
      </c>
      <c r="BF106" s="35">
        <v>3816.72841020535</v>
      </c>
      <c r="BG106" s="36">
        <v>11.554941994113298</v>
      </c>
      <c r="BH106" s="36">
        <v>136.82760113349397</v>
      </c>
      <c r="BI106" s="37">
        <v>1581.0349942911926</v>
      </c>
      <c r="BJ106" s="38">
        <v>6034381.1802400481</v>
      </c>
      <c r="BK106" s="35">
        <v>4330.8976723015212</v>
      </c>
      <c r="BL106" s="36">
        <v>9.1400498451975771</v>
      </c>
      <c r="BM106" s="36">
        <v>193.72056111688539</v>
      </c>
      <c r="BN106" s="37">
        <v>1770.6155846479746</v>
      </c>
      <c r="BO106" s="38">
        <v>7668354.9140927102</v>
      </c>
      <c r="BP106" s="35">
        <v>3753.8940981464111</v>
      </c>
      <c r="BQ106" s="36">
        <v>11.621208740303599</v>
      </c>
      <c r="BR106" s="36">
        <v>157.59583087254367</v>
      </c>
      <c r="BS106" s="37">
        <v>1831.4540471714149</v>
      </c>
      <c r="BT106" s="38">
        <v>6875084.5387031334</v>
      </c>
      <c r="BU106" s="35">
        <v>2805.721148900559</v>
      </c>
      <c r="BV106" s="36">
        <v>10.652436609326761</v>
      </c>
      <c r="BW106" s="36">
        <v>161.82088038139321</v>
      </c>
      <c r="BX106" s="37">
        <v>1723.7866703282398</v>
      </c>
      <c r="BY106" s="38">
        <v>4836464.717132818</v>
      </c>
      <c r="BZ106" s="35">
        <v>4942.9186016316125</v>
      </c>
      <c r="CA106" s="36">
        <v>8.0483834793077733</v>
      </c>
      <c r="CB106" s="36">
        <v>172.7768266484328</v>
      </c>
      <c r="CC106" s="37">
        <v>1390.5741572044697</v>
      </c>
      <c r="CD106" s="38">
        <v>6873494.8685941752</v>
      </c>
    </row>
    <row r="107" spans="1:82" x14ac:dyDescent="0.25">
      <c r="A107" s="11"/>
      <c r="B107" s="17" t="s">
        <v>6</v>
      </c>
      <c r="C107" s="20"/>
      <c r="D107" s="22"/>
      <c r="E107" s="22"/>
      <c r="F107" s="21"/>
      <c r="G107" s="23"/>
      <c r="H107" s="20"/>
      <c r="I107" s="22"/>
      <c r="J107" s="22"/>
      <c r="K107" s="21"/>
      <c r="L107" s="23"/>
      <c r="M107" s="20"/>
      <c r="N107" s="22"/>
      <c r="O107" s="22"/>
      <c r="P107" s="21"/>
      <c r="Q107" s="23"/>
      <c r="R107" s="20"/>
      <c r="S107" s="22"/>
      <c r="T107" s="22"/>
      <c r="U107" s="21"/>
      <c r="V107" s="23"/>
      <c r="W107" s="20"/>
      <c r="X107" s="22"/>
      <c r="Y107" s="22"/>
      <c r="Z107" s="21"/>
      <c r="AA107" s="23"/>
      <c r="AB107" s="20"/>
      <c r="AC107" s="22"/>
      <c r="AD107" s="22"/>
      <c r="AE107" s="21"/>
      <c r="AF107" s="23"/>
      <c r="AG107" s="20"/>
      <c r="AH107" s="22"/>
      <c r="AI107" s="22"/>
      <c r="AJ107" s="21"/>
      <c r="AK107" s="23"/>
      <c r="AL107" s="20">
        <v>39761.562266986213</v>
      </c>
      <c r="AM107" s="22">
        <v>11.640144193373375</v>
      </c>
      <c r="AN107" s="22">
        <v>73.928083708066936</v>
      </c>
      <c r="AO107" s="21">
        <v>860.53355430167619</v>
      </c>
      <c r="AP107" s="23">
        <v>34216158.502197064</v>
      </c>
      <c r="AQ107" s="20">
        <v>28718.37057960944</v>
      </c>
      <c r="AR107" s="22">
        <v>13.682932765489177</v>
      </c>
      <c r="AS107" s="22">
        <v>97.781944865140844</v>
      </c>
      <c r="AT107" s="21">
        <v>1337.9437772684919</v>
      </c>
      <c r="AU107" s="23">
        <v>38423565.21027898</v>
      </c>
      <c r="AV107" s="20">
        <v>30681.371283007924</v>
      </c>
      <c r="AW107" s="22">
        <v>10.635665445902216</v>
      </c>
      <c r="AX107" s="22">
        <v>64.689894249593422</v>
      </c>
      <c r="AY107" s="21">
        <v>688.0200729694692</v>
      </c>
      <c r="AZ107" s="23">
        <v>21109399.308938488</v>
      </c>
      <c r="BA107" s="7">
        <v>33157.530064778199</v>
      </c>
      <c r="BB107" s="9">
        <v>9.4520816597376776</v>
      </c>
      <c r="BC107" s="9">
        <v>88.645000676232513</v>
      </c>
      <c r="BD107" s="10">
        <v>837.87978511925132</v>
      </c>
      <c r="BE107" s="8">
        <v>27782024.165761475</v>
      </c>
      <c r="BF107" s="7">
        <v>46605.188824505167</v>
      </c>
      <c r="BG107" s="9">
        <v>9.6706535338758322</v>
      </c>
      <c r="BH107" s="9">
        <v>96.864115903999831</v>
      </c>
      <c r="BI107" s="10">
        <v>936.73930477277281</v>
      </c>
      <c r="BJ107" s="8">
        <v>43656912.178270772</v>
      </c>
      <c r="BK107" s="7">
        <v>50520.775778798517</v>
      </c>
      <c r="BL107" s="9">
        <v>9.5775027708616385</v>
      </c>
      <c r="BM107" s="9">
        <v>96.763150461760148</v>
      </c>
      <c r="BN107" s="10">
        <v>926.74934166481023</v>
      </c>
      <c r="BO107" s="8">
        <v>46820095.693397015</v>
      </c>
      <c r="BP107" s="7">
        <v>54839.214531622776</v>
      </c>
      <c r="BQ107" s="9">
        <v>10.522770304433767</v>
      </c>
      <c r="BR107" s="9">
        <v>92.200474540635255</v>
      </c>
      <c r="BS107" s="10">
        <v>970.20441555089849</v>
      </c>
      <c r="BT107" s="8">
        <v>53205248.083923414</v>
      </c>
      <c r="BU107" s="7">
        <v>53908.565913899904</v>
      </c>
      <c r="BV107" s="9">
        <v>10.619167593521874</v>
      </c>
      <c r="BW107" s="9">
        <v>90.995199795346863</v>
      </c>
      <c r="BX107" s="10">
        <v>966.29327683279575</v>
      </c>
      <c r="BY107" s="8">
        <v>52091484.80629909</v>
      </c>
      <c r="BZ107" s="7">
        <v>57275.768084693875</v>
      </c>
      <c r="CA107" s="9">
        <v>10.457045604430641</v>
      </c>
      <c r="CB107" s="9">
        <v>83.357307384415805</v>
      </c>
      <c r="CC107" s="10">
        <v>871.67116478137916</v>
      </c>
      <c r="CD107" s="8">
        <v>49925635.48013325</v>
      </c>
    </row>
    <row r="108" spans="1:82" x14ac:dyDescent="0.25">
      <c r="A108" s="249" t="s">
        <v>21</v>
      </c>
      <c r="B108" s="30" t="s">
        <v>32</v>
      </c>
      <c r="C108" s="31">
        <v>13164.076938056814</v>
      </c>
      <c r="D108" s="32">
        <v>15.108792235877468</v>
      </c>
      <c r="E108" s="32">
        <v>67.874095992061427</v>
      </c>
      <c r="F108" s="33">
        <v>1025.4956145420597</v>
      </c>
      <c r="G108" s="34">
        <v>13499703.169471528</v>
      </c>
      <c r="H108" s="31">
        <v>9461.6878000514371</v>
      </c>
      <c r="I108" s="32">
        <v>15.972020119713148</v>
      </c>
      <c r="J108" s="32">
        <v>56.623910734270467</v>
      </c>
      <c r="K108" s="33">
        <v>904.39824150460925</v>
      </c>
      <c r="L108" s="34">
        <v>8557133.8080321345</v>
      </c>
      <c r="M108" s="31">
        <v>12763.781776524922</v>
      </c>
      <c r="N108" s="32">
        <v>15.143129221370412</v>
      </c>
      <c r="O108" s="32">
        <v>63.351118749558552</v>
      </c>
      <c r="P108" s="33">
        <v>959.33417754294715</v>
      </c>
      <c r="Q108" s="34">
        <v>12244732.092920192</v>
      </c>
      <c r="R108" s="31">
        <v>14106.381711283844</v>
      </c>
      <c r="S108" s="32">
        <v>14.730210238419206</v>
      </c>
      <c r="T108" s="32">
        <v>77.275365689245945</v>
      </c>
      <c r="U108" s="33">
        <v>1138.2823828533187</v>
      </c>
      <c r="V108" s="34">
        <v>16057045.78775865</v>
      </c>
      <c r="W108" s="31">
        <v>14044.644489597405</v>
      </c>
      <c r="X108" s="32">
        <v>16.856271749348867</v>
      </c>
      <c r="Y108" s="32">
        <v>46.835234383719694</v>
      </c>
      <c r="Z108" s="33">
        <v>789.46743821642701</v>
      </c>
      <c r="AA108" s="34">
        <v>11087789.505862921</v>
      </c>
      <c r="AB108" s="31">
        <v>14376.586398262394</v>
      </c>
      <c r="AC108" s="32">
        <v>16.160227480022751</v>
      </c>
      <c r="AD108" s="32">
        <v>62.025865439277801</v>
      </c>
      <c r="AE108" s="33">
        <v>1002.3520951440106</v>
      </c>
      <c r="AF108" s="34">
        <v>14410401.497317195</v>
      </c>
      <c r="AG108" s="31">
        <v>15124.712863214847</v>
      </c>
      <c r="AH108" s="32">
        <v>15.990007509615531</v>
      </c>
      <c r="AI108" s="32">
        <v>53.865671423436886</v>
      </c>
      <c r="AJ108" s="33">
        <v>861.31249057123853</v>
      </c>
      <c r="AK108" s="34">
        <v>13027104.105390428</v>
      </c>
      <c r="AL108" s="31">
        <v>16355.619478963308</v>
      </c>
      <c r="AM108" s="32">
        <v>14.443987074935599</v>
      </c>
      <c r="AN108" s="32">
        <v>65.059921603236432</v>
      </c>
      <c r="AO108" s="33">
        <v>939.72466673347037</v>
      </c>
      <c r="AP108" s="34">
        <v>15369779.064088253</v>
      </c>
      <c r="AQ108" s="31">
        <v>13734.963138890174</v>
      </c>
      <c r="AR108" s="32">
        <v>16.044192149795144</v>
      </c>
      <c r="AS108" s="32">
        <v>78.413192332724819</v>
      </c>
      <c r="AT108" s="33">
        <v>1258.0763248650803</v>
      </c>
      <c r="AU108" s="34">
        <v>17279631.947932299</v>
      </c>
      <c r="AV108" s="31">
        <v>7918.7190473156625</v>
      </c>
      <c r="AW108" s="32">
        <v>23.88589561567176</v>
      </c>
      <c r="AX108" s="32">
        <v>46.369530766434487</v>
      </c>
      <c r="AY108" s="33">
        <v>1107.5777716347343</v>
      </c>
      <c r="AZ108" s="34">
        <v>8770597.1966274083</v>
      </c>
      <c r="BA108" s="35">
        <v>16198.354608348134</v>
      </c>
      <c r="BB108" s="36">
        <v>11.136042014330274</v>
      </c>
      <c r="BC108" s="36">
        <v>90.19185674549928</v>
      </c>
      <c r="BD108" s="37">
        <v>1004.3803060683373</v>
      </c>
      <c r="BE108" s="38">
        <v>16269308.35933616</v>
      </c>
      <c r="BF108" s="35">
        <v>20040.588374258961</v>
      </c>
      <c r="BG108" s="36">
        <v>14.327705793051528</v>
      </c>
      <c r="BH108" s="36">
        <v>80.925546078141167</v>
      </c>
      <c r="BI108" s="37">
        <v>1159.4774153496417</v>
      </c>
      <c r="BJ108" s="38">
        <v>23236609.610271856</v>
      </c>
      <c r="BK108" s="35">
        <v>20935.457341806305</v>
      </c>
      <c r="BL108" s="36">
        <v>12.910413098086941</v>
      </c>
      <c r="BM108" s="36">
        <v>74.788751210822937</v>
      </c>
      <c r="BN108" s="37">
        <v>965.55367322177392</v>
      </c>
      <c r="BO108" s="38">
        <v>20214307.736958832</v>
      </c>
      <c r="BP108" s="35">
        <v>22329.877472519303</v>
      </c>
      <c r="BQ108" s="36">
        <v>10.278717599374339</v>
      </c>
      <c r="BR108" s="36">
        <v>89.191768663257761</v>
      </c>
      <c r="BS108" s="37">
        <v>916.77700227835214</v>
      </c>
      <c r="BT108" s="38">
        <v>20471518.130499154</v>
      </c>
      <c r="BU108" s="35">
        <v>29577.111041811746</v>
      </c>
      <c r="BV108" s="36">
        <v>12.525852904600844</v>
      </c>
      <c r="BW108" s="36">
        <v>78.102600411547471</v>
      </c>
      <c r="BX108" s="37">
        <v>978.30168422186102</v>
      </c>
      <c r="BY108" s="38">
        <v>28935337.546621431</v>
      </c>
      <c r="BZ108" s="35">
        <v>33204.886617602126</v>
      </c>
      <c r="CA108" s="36">
        <v>11.849849008698879</v>
      </c>
      <c r="CB108" s="36">
        <v>85.042498323204001</v>
      </c>
      <c r="CC108" s="37">
        <v>1007.740764452495</v>
      </c>
      <c r="CD108" s="38">
        <v>33461917.823580787</v>
      </c>
    </row>
    <row r="109" spans="1:82" x14ac:dyDescent="0.25">
      <c r="A109" s="249"/>
      <c r="B109" s="39" t="s">
        <v>3</v>
      </c>
      <c r="C109" s="40">
        <v>10779.774967014753</v>
      </c>
      <c r="D109" s="24">
        <v>13.415321328035532</v>
      </c>
      <c r="E109" s="24">
        <v>76.02723807444309</v>
      </c>
      <c r="F109" s="25">
        <v>1019.9298284517114</v>
      </c>
      <c r="G109" s="41">
        <v>10994614.032855416</v>
      </c>
      <c r="H109" s="40">
        <v>7922.0592846452755</v>
      </c>
      <c r="I109" s="24">
        <v>16.411036382331435</v>
      </c>
      <c r="J109" s="24">
        <v>52.827635363266495</v>
      </c>
      <c r="K109" s="25">
        <v>866.9562459391052</v>
      </c>
      <c r="L109" s="41">
        <v>6868078.7775230957</v>
      </c>
      <c r="M109" s="40">
        <v>11012.129449989287</v>
      </c>
      <c r="N109" s="24">
        <v>14.062705719775272</v>
      </c>
      <c r="O109" s="24">
        <v>53.5673366673998</v>
      </c>
      <c r="P109" s="25">
        <v>753.30169174577077</v>
      </c>
      <c r="Q109" s="41">
        <v>8295455.7444003541</v>
      </c>
      <c r="R109" s="40">
        <v>13026.408113649881</v>
      </c>
      <c r="S109" s="24">
        <v>13.822852745839375</v>
      </c>
      <c r="T109" s="24">
        <v>83.556530561405509</v>
      </c>
      <c r="U109" s="25">
        <v>1154.9896179035359</v>
      </c>
      <c r="V109" s="41">
        <v>15045366.129839988</v>
      </c>
      <c r="W109" s="40">
        <v>12278.62418215628</v>
      </c>
      <c r="X109" s="24">
        <v>11.178622629520138</v>
      </c>
      <c r="Y109" s="24">
        <v>62.809575536178642</v>
      </c>
      <c r="Z109" s="25">
        <v>702.12454243928107</v>
      </c>
      <c r="AA109" s="41">
        <v>8621123.3856803533</v>
      </c>
      <c r="AB109" s="40">
        <v>11396.611271009113</v>
      </c>
      <c r="AC109" s="24">
        <v>9.1734638797900985</v>
      </c>
      <c r="AD109" s="24">
        <v>91.345874333541431</v>
      </c>
      <c r="AE109" s="25">
        <v>837.95807876658773</v>
      </c>
      <c r="AF109" s="41">
        <v>9549882.485104423</v>
      </c>
      <c r="AG109" s="40">
        <v>9872.2879368349913</v>
      </c>
      <c r="AH109" s="24">
        <v>8.8738363253280319</v>
      </c>
      <c r="AI109" s="24">
        <v>90.550882680278065</v>
      </c>
      <c r="AJ109" s="25">
        <v>803.53371201876848</v>
      </c>
      <c r="AK109" s="41">
        <v>7932716.1720031342</v>
      </c>
      <c r="AL109" s="40">
        <v>12879.117609078858</v>
      </c>
      <c r="AM109" s="24">
        <v>10.529899806610185</v>
      </c>
      <c r="AN109" s="24">
        <v>87.125355824637154</v>
      </c>
      <c r="AO109" s="25">
        <v>917.4212674486904</v>
      </c>
      <c r="AP109" s="41">
        <v>11815576.400541857</v>
      </c>
      <c r="AQ109" s="40">
        <v>9895.7583087561961</v>
      </c>
      <c r="AR109" s="24">
        <v>11.083889183211786</v>
      </c>
      <c r="AS109" s="24">
        <v>122.26929604347467</v>
      </c>
      <c r="AT109" s="25">
        <v>1355.2193278551895</v>
      </c>
      <c r="AU109" s="41">
        <v>13410922.923809974</v>
      </c>
      <c r="AV109" s="40">
        <v>4897.622828125277</v>
      </c>
      <c r="AW109" s="24">
        <v>10.787201746201792</v>
      </c>
      <c r="AX109" s="24">
        <v>80.544364127337403</v>
      </c>
      <c r="AY109" s="25">
        <v>868.8483053611269</v>
      </c>
      <c r="AZ109" s="41">
        <v>4255291.2945146179</v>
      </c>
      <c r="BA109" s="42">
        <v>13471.167738449894</v>
      </c>
      <c r="BB109" s="43">
        <v>8.2197721686964886</v>
      </c>
      <c r="BC109" s="43">
        <v>125.84305421037068</v>
      </c>
      <c r="BD109" s="44">
        <v>1034.4012346221675</v>
      </c>
      <c r="BE109" s="45">
        <v>13934592.540454902</v>
      </c>
      <c r="BF109" s="42">
        <v>16749.575806992623</v>
      </c>
      <c r="BG109" s="43">
        <v>10.779434017829248</v>
      </c>
      <c r="BH109" s="43">
        <v>109.45588222034407</v>
      </c>
      <c r="BI109" s="44">
        <v>1179.8724602574882</v>
      </c>
      <c r="BJ109" s="45">
        <v>19762363.215665691</v>
      </c>
      <c r="BK109" s="42">
        <v>17102.932258714543</v>
      </c>
      <c r="BL109" s="43">
        <v>9.4087304593601129</v>
      </c>
      <c r="BM109" s="43">
        <v>101.05020800619484</v>
      </c>
      <c r="BN109" s="44">
        <v>950.75416999256083</v>
      </c>
      <c r="BO109" s="45">
        <v>16260684.164073139</v>
      </c>
      <c r="BP109" s="42">
        <v>18962.620099137119</v>
      </c>
      <c r="BQ109" s="43">
        <v>7.4963107209356172</v>
      </c>
      <c r="BR109" s="43">
        <v>124.45284222816679</v>
      </c>
      <c r="BS109" s="44">
        <v>932.93717544591505</v>
      </c>
      <c r="BT109" s="45">
        <v>17690933.234342922</v>
      </c>
      <c r="BU109" s="42">
        <v>25458.989421401711</v>
      </c>
      <c r="BV109" s="43">
        <v>8.8954113478645933</v>
      </c>
      <c r="BW109" s="43">
        <v>108.54825071576593</v>
      </c>
      <c r="BX109" s="44">
        <v>965.5813412078752</v>
      </c>
      <c r="BY109" s="45">
        <v>24582725.151314169</v>
      </c>
      <c r="BZ109" s="42">
        <v>27707.90246007379</v>
      </c>
      <c r="CA109" s="43">
        <v>8.9306244517835882</v>
      </c>
      <c r="CB109" s="43">
        <v>112.86649461883418</v>
      </c>
      <c r="CC109" s="44">
        <v>1007.9682766300613</v>
      </c>
      <c r="CD109" s="45">
        <v>27928686.691714413</v>
      </c>
    </row>
    <row r="110" spans="1:82" x14ac:dyDescent="0.25">
      <c r="A110" s="249"/>
      <c r="B110" s="39" t="s">
        <v>4</v>
      </c>
      <c r="C110" s="40">
        <v>1240.3658808164989</v>
      </c>
      <c r="D110" s="24">
        <v>40.089465231153952</v>
      </c>
      <c r="E110" s="24">
        <v>27.371764061247614</v>
      </c>
      <c r="F110" s="25">
        <v>1097.3193836487355</v>
      </c>
      <c r="G110" s="41">
        <v>1361077.5238364821</v>
      </c>
      <c r="H110" s="40">
        <v>1134.9870588235297</v>
      </c>
      <c r="I110" s="24">
        <v>17.135068600115826</v>
      </c>
      <c r="J110" s="24">
        <v>80.392719688356607</v>
      </c>
      <c r="K110" s="25">
        <v>1377.5347668098727</v>
      </c>
      <c r="L110" s="41">
        <v>1563484.1334086927</v>
      </c>
      <c r="M110" s="40">
        <v>1406.343684560326</v>
      </c>
      <c r="N110" s="24">
        <v>17.300336141593753</v>
      </c>
      <c r="O110" s="24">
        <v>135.29490130593658</v>
      </c>
      <c r="P110" s="25">
        <v>2340.6472708364545</v>
      </c>
      <c r="Q110" s="41">
        <v>3291754.5071242116</v>
      </c>
      <c r="R110" s="40">
        <v>756.74322967867795</v>
      </c>
      <c r="S110" s="24">
        <v>35.170031248910952</v>
      </c>
      <c r="T110" s="24">
        <v>29.451336411515975</v>
      </c>
      <c r="U110" s="25">
        <v>1035.8044219152057</v>
      </c>
      <c r="V110" s="41">
        <v>783837.98355556885</v>
      </c>
      <c r="W110" s="40">
        <v>1393.939096230421</v>
      </c>
      <c r="X110" s="24">
        <v>25.061785126525862</v>
      </c>
      <c r="Y110" s="24">
        <v>25.834534957621599</v>
      </c>
      <c r="Z110" s="25">
        <v>647.45956395163341</v>
      </c>
      <c r="AA110" s="41">
        <v>902519.19942048285</v>
      </c>
      <c r="AB110" s="40">
        <v>1713.2629463253775</v>
      </c>
      <c r="AC110" s="24">
        <v>26.678711794986292</v>
      </c>
      <c r="AD110" s="24">
        <v>37.581612083180531</v>
      </c>
      <c r="AE110" s="25">
        <v>1002.6289975581477</v>
      </c>
      <c r="AF110" s="41">
        <v>1717767.1104277305</v>
      </c>
      <c r="AG110" s="40">
        <v>3154.9402989952046</v>
      </c>
      <c r="AH110" s="24">
        <v>25.378376969764577</v>
      </c>
      <c r="AI110" s="24">
        <v>39.54953198732543</v>
      </c>
      <c r="AJ110" s="25">
        <v>1003.7029317521071</v>
      </c>
      <c r="AK110" s="41">
        <v>3166622.8276043572</v>
      </c>
      <c r="AL110" s="40">
        <v>1352.5082088239681</v>
      </c>
      <c r="AM110" s="24">
        <v>21.018212186259504</v>
      </c>
      <c r="AN110" s="24">
        <v>55.396411742199476</v>
      </c>
      <c r="AO110" s="25">
        <v>1164.3335363549461</v>
      </c>
      <c r="AP110" s="41">
        <v>1574770.6657291045</v>
      </c>
      <c r="AQ110" s="40">
        <v>2133.9956822507647</v>
      </c>
      <c r="AR110" s="24">
        <v>24.817294897557474</v>
      </c>
      <c r="AS110" s="24">
        <v>58.169397055202815</v>
      </c>
      <c r="AT110" s="25">
        <v>1443.6070807320793</v>
      </c>
      <c r="AU110" s="41">
        <v>3080651.2771488908</v>
      </c>
      <c r="AV110" s="40">
        <v>1835.1245879847118</v>
      </c>
      <c r="AW110" s="24">
        <v>23.455795127589713</v>
      </c>
      <c r="AX110" s="24">
        <v>35.189702491769836</v>
      </c>
      <c r="AY110" s="25">
        <v>825.4024522477863</v>
      </c>
      <c r="AZ110" s="41">
        <v>1514716.3351027903</v>
      </c>
      <c r="BA110" s="42">
        <v>2566.8711097571468</v>
      </c>
      <c r="BB110" s="43">
        <v>22.950474304641389</v>
      </c>
      <c r="BC110" s="43">
        <v>33.910901378724013</v>
      </c>
      <c r="BD110" s="44">
        <v>778.27127073963379</v>
      </c>
      <c r="BE110" s="45">
        <v>1997722.040415548</v>
      </c>
      <c r="BF110" s="42">
        <v>2382.5876973289078</v>
      </c>
      <c r="BG110" s="43">
        <v>27.374208855092959</v>
      </c>
      <c r="BH110" s="43">
        <v>23.669063756173447</v>
      </c>
      <c r="BI110" s="44">
        <v>647.92189466600303</v>
      </c>
      <c r="BJ110" s="45">
        <v>1543730.7350612553</v>
      </c>
      <c r="BK110" s="42">
        <v>2899.6300280017881</v>
      </c>
      <c r="BL110" s="43">
        <v>23.798377659355424</v>
      </c>
      <c r="BM110" s="43">
        <v>34.64411656153991</v>
      </c>
      <c r="BN110" s="44">
        <v>824.47376960625672</v>
      </c>
      <c r="BO110" s="45">
        <v>2390668.89965013</v>
      </c>
      <c r="BP110" s="42">
        <v>2199.9983949161028</v>
      </c>
      <c r="BQ110" s="43">
        <v>17.69608207665468</v>
      </c>
      <c r="BR110" s="43">
        <v>40.438356867369421</v>
      </c>
      <c r="BS110" s="44">
        <v>715.60048217002168</v>
      </c>
      <c r="BT110" s="45">
        <v>1574319.912175237</v>
      </c>
      <c r="BU110" s="42">
        <v>2844.4468389035073</v>
      </c>
      <c r="BV110" s="43">
        <v>23.942680780227942</v>
      </c>
      <c r="BW110" s="43">
        <v>29.156948522926868</v>
      </c>
      <c r="BX110" s="44">
        <v>698.09551100997658</v>
      </c>
      <c r="BY110" s="45">
        <v>1985695.5695450567</v>
      </c>
      <c r="BZ110" s="42">
        <v>4503.9228431842912</v>
      </c>
      <c r="CA110" s="43">
        <v>20.744716594295287</v>
      </c>
      <c r="CB110" s="43">
        <v>33.46533127143141</v>
      </c>
      <c r="CC110" s="44">
        <v>694.22881296005221</v>
      </c>
      <c r="CD110" s="45">
        <v>3126753.0090874936</v>
      </c>
    </row>
    <row r="111" spans="1:82" x14ac:dyDescent="0.25">
      <c r="A111" s="249"/>
      <c r="B111" s="39" t="s">
        <v>5</v>
      </c>
      <c r="C111" s="40">
        <v>1143.9360902255637</v>
      </c>
      <c r="D111" s="24">
        <v>3.9806013585858082</v>
      </c>
      <c r="E111" s="24">
        <v>251.23490895408304</v>
      </c>
      <c r="F111" s="25">
        <v>1000.0660199068047</v>
      </c>
      <c r="G111" s="41">
        <v>1144011.6127796313</v>
      </c>
      <c r="H111" s="40">
        <v>404.64145658263305</v>
      </c>
      <c r="I111" s="24">
        <v>4.1147134711367386</v>
      </c>
      <c r="J111" s="24">
        <v>75.418696706587554</v>
      </c>
      <c r="K111" s="25">
        <v>310.32632731417181</v>
      </c>
      <c r="L111" s="41">
        <v>125570.89710034545</v>
      </c>
      <c r="M111" s="40">
        <v>345.3086419753086</v>
      </c>
      <c r="N111" s="24">
        <v>40.812886807293523</v>
      </c>
      <c r="O111" s="24">
        <v>46.655776460734444</v>
      </c>
      <c r="P111" s="25">
        <v>1904.1569235983445</v>
      </c>
      <c r="Q111" s="41">
        <v>657521.84139562561</v>
      </c>
      <c r="R111" s="40">
        <v>323.23036795528645</v>
      </c>
      <c r="S111" s="24">
        <v>3.4438723077103384</v>
      </c>
      <c r="T111" s="24">
        <v>204.67932055913565</v>
      </c>
      <c r="U111" s="25">
        <v>704.88944403457458</v>
      </c>
      <c r="V111" s="41">
        <v>227841.67436309281</v>
      </c>
      <c r="W111" s="40">
        <v>372.08121121070428</v>
      </c>
      <c r="X111" s="24">
        <v>173.47727846403058</v>
      </c>
      <c r="Y111" s="24">
        <v>24.232443206217859</v>
      </c>
      <c r="Z111" s="25">
        <v>4203.7782979488611</v>
      </c>
      <c r="AA111" s="41">
        <v>1564146.9207620849</v>
      </c>
      <c r="AB111" s="40">
        <v>1266.7121809279038</v>
      </c>
      <c r="AC111" s="24">
        <v>64.793611048521228</v>
      </c>
      <c r="AD111" s="24">
        <v>38.291287260303179</v>
      </c>
      <c r="AE111" s="25">
        <v>2481.0307732912802</v>
      </c>
      <c r="AF111" s="41">
        <v>3142751.9017850421</v>
      </c>
      <c r="AG111" s="40">
        <v>2097.4846273846506</v>
      </c>
      <c r="AH111" s="24">
        <v>35.362328649379776</v>
      </c>
      <c r="AI111" s="24">
        <v>25.99049029584959</v>
      </c>
      <c r="AJ111" s="25">
        <v>919.08425960034901</v>
      </c>
      <c r="AK111" s="41">
        <v>1927765.1057829352</v>
      </c>
      <c r="AL111" s="40">
        <v>2123.9936610604823</v>
      </c>
      <c r="AM111" s="24">
        <v>33.991266142854009</v>
      </c>
      <c r="AN111" s="24">
        <v>27.417006069569204</v>
      </c>
      <c r="AO111" s="25">
        <v>931.93875015097024</v>
      </c>
      <c r="AP111" s="41">
        <v>1979431.9978172902</v>
      </c>
      <c r="AQ111" s="40">
        <v>1705.2091478832128</v>
      </c>
      <c r="AR111" s="24">
        <v>33.850920403359339</v>
      </c>
      <c r="AS111" s="24">
        <v>13.652428390952483</v>
      </c>
      <c r="AT111" s="25">
        <v>462.14726677469571</v>
      </c>
      <c r="AU111" s="41">
        <v>788057.7469734347</v>
      </c>
      <c r="AV111" s="40">
        <v>1185.9716312056735</v>
      </c>
      <c r="AW111" s="24">
        <v>78.644161653370958</v>
      </c>
      <c r="AX111" s="24">
        <v>32.171092322353509</v>
      </c>
      <c r="AY111" s="25">
        <v>2530.0685851646913</v>
      </c>
      <c r="AZ111" s="41">
        <v>3000589.5670100003</v>
      </c>
      <c r="BA111" s="42">
        <v>160.31576014109348</v>
      </c>
      <c r="BB111" s="43">
        <v>67.022221445780787</v>
      </c>
      <c r="BC111" s="43">
        <v>31.363667862504819</v>
      </c>
      <c r="BD111" s="44">
        <v>2102.0626928327156</v>
      </c>
      <c r="BE111" s="45">
        <v>336993.7784657107</v>
      </c>
      <c r="BF111" s="42">
        <v>908.42486993743864</v>
      </c>
      <c r="BG111" s="43">
        <v>45.532938423974855</v>
      </c>
      <c r="BH111" s="43">
        <v>46.672238967198034</v>
      </c>
      <c r="BI111" s="44">
        <v>2125.1241830024674</v>
      </c>
      <c r="BJ111" s="45">
        <v>1930515.6595449219</v>
      </c>
      <c r="BK111" s="42">
        <v>932.89505508996842</v>
      </c>
      <c r="BL111" s="43">
        <v>43.265351546396559</v>
      </c>
      <c r="BM111" s="43">
        <v>38.72338868661776</v>
      </c>
      <c r="BN111" s="44">
        <v>1675.381024594273</v>
      </c>
      <c r="BO111" s="45">
        <v>1562954.6732355619</v>
      </c>
      <c r="BP111" s="42">
        <v>1167.2589784660861</v>
      </c>
      <c r="BQ111" s="43">
        <v>41.500182008605911</v>
      </c>
      <c r="BR111" s="43">
        <v>24.901499305524748</v>
      </c>
      <c r="BS111" s="44">
        <v>1033.4167534664509</v>
      </c>
      <c r="BT111" s="45">
        <v>1206264.9839809886</v>
      </c>
      <c r="BU111" s="42">
        <v>1273.67478150652</v>
      </c>
      <c r="BV111" s="43">
        <v>59.596591916893672</v>
      </c>
      <c r="BW111" s="43">
        <v>31.181932138501079</v>
      </c>
      <c r="BX111" s="44">
        <v>1858.3368848385205</v>
      </c>
      <c r="BY111" s="45">
        <v>2366916.8257622095</v>
      </c>
      <c r="BZ111" s="42">
        <v>993.0613143440537</v>
      </c>
      <c r="CA111" s="43">
        <v>52.958883653915109</v>
      </c>
      <c r="CB111" s="43">
        <v>45.757999812413637</v>
      </c>
      <c r="CC111" s="44">
        <v>2423.2925883014832</v>
      </c>
      <c r="CD111" s="45">
        <v>2406478.1227788748</v>
      </c>
    </row>
    <row r="112" spans="1:82" x14ac:dyDescent="0.25">
      <c r="A112" s="249"/>
      <c r="B112" s="30" t="s">
        <v>33</v>
      </c>
      <c r="C112" s="31">
        <v>6364.4785510300344</v>
      </c>
      <c r="D112" s="32">
        <v>13.675720326036375</v>
      </c>
      <c r="E112" s="32">
        <v>91.713792032291749</v>
      </c>
      <c r="F112" s="33">
        <v>1254.2521698738851</v>
      </c>
      <c r="G112" s="34">
        <v>7982661.0327452123</v>
      </c>
      <c r="H112" s="31">
        <v>8954.9159138122068</v>
      </c>
      <c r="I112" s="32">
        <v>11.439112650258686</v>
      </c>
      <c r="J112" s="32">
        <v>135.28646047580415</v>
      </c>
      <c r="K112" s="33">
        <v>1547.5570614374928</v>
      </c>
      <c r="L112" s="34">
        <v>13858243.356999036</v>
      </c>
      <c r="M112" s="31">
        <v>8516.1407814407703</v>
      </c>
      <c r="N112" s="32">
        <v>10.705868472768582</v>
      </c>
      <c r="O112" s="32">
        <v>160.56898470915107</v>
      </c>
      <c r="P112" s="33">
        <v>1719.0304311021609</v>
      </c>
      <c r="Q112" s="34">
        <v>14639505.158846829</v>
      </c>
      <c r="R112" s="31">
        <v>12727.455643827654</v>
      </c>
      <c r="S112" s="32">
        <v>20.459203727631952</v>
      </c>
      <c r="T112" s="32">
        <v>107.23792388818028</v>
      </c>
      <c r="U112" s="33">
        <v>2194.0025321565695</v>
      </c>
      <c r="V112" s="34">
        <v>27924069.910468154</v>
      </c>
      <c r="W112" s="31">
        <v>9934.7612330157899</v>
      </c>
      <c r="X112" s="32">
        <v>14.119284753384452</v>
      </c>
      <c r="Y112" s="32">
        <v>90.100782410130265</v>
      </c>
      <c r="Z112" s="33">
        <v>1272.1586033513622</v>
      </c>
      <c r="AA112" s="34">
        <v>12638591.974822624</v>
      </c>
      <c r="AB112" s="31">
        <v>9909.4608452892062</v>
      </c>
      <c r="AC112" s="32">
        <v>15.923982572280279</v>
      </c>
      <c r="AD112" s="32">
        <v>81.552528802718925</v>
      </c>
      <c r="AE112" s="33">
        <v>1298.6410473798817</v>
      </c>
      <c r="AF112" s="34">
        <v>12868832.61109627</v>
      </c>
      <c r="AG112" s="31">
        <v>13706.514814653185</v>
      </c>
      <c r="AH112" s="32">
        <v>21.173639612762816</v>
      </c>
      <c r="AI112" s="32">
        <v>79.373407235047551</v>
      </c>
      <c r="AJ112" s="33">
        <v>1680.6239196319575</v>
      </c>
      <c r="AK112" s="34">
        <v>23035496.652295865</v>
      </c>
      <c r="AL112" s="31">
        <v>15057.919776340072</v>
      </c>
      <c r="AM112" s="32">
        <v>10.618632084946061</v>
      </c>
      <c r="AN112" s="32">
        <v>154.48856888314066</v>
      </c>
      <c r="AO112" s="33">
        <v>1640.457274299916</v>
      </c>
      <c r="AP112" s="34">
        <v>24701874.032921579</v>
      </c>
      <c r="AQ112" s="31">
        <v>14449.345909514372</v>
      </c>
      <c r="AR112" s="32">
        <v>13.845526938120921</v>
      </c>
      <c r="AS112" s="32">
        <v>110.56025676499533</v>
      </c>
      <c r="AT112" s="33">
        <v>1530.7650133253082</v>
      </c>
      <c r="AU112" s="34">
        <v>22118553.18371975</v>
      </c>
      <c r="AV112" s="31">
        <v>20408.75240272126</v>
      </c>
      <c r="AW112" s="32">
        <v>10.972092330469026</v>
      </c>
      <c r="AX112" s="32">
        <v>121.49699051791586</v>
      </c>
      <c r="AY112" s="33">
        <v>1333.0761978366927</v>
      </c>
      <c r="AZ112" s="34">
        <v>27206422.05561009</v>
      </c>
      <c r="BA112" s="35">
        <v>20215.522369484577</v>
      </c>
      <c r="BB112" s="36">
        <v>21.282575526334277</v>
      </c>
      <c r="BC112" s="36">
        <v>97.381815054319461</v>
      </c>
      <c r="BD112" s="37">
        <v>2072.535833785073</v>
      </c>
      <c r="BE112" s="38">
        <v>41897394.509440698</v>
      </c>
      <c r="BF112" s="35">
        <v>22466.832933761289</v>
      </c>
      <c r="BG112" s="36">
        <v>16.682551169303174</v>
      </c>
      <c r="BH112" s="36">
        <v>117.00323473328812</v>
      </c>
      <c r="BI112" s="37">
        <v>1951.9124504120696</v>
      </c>
      <c r="BJ112" s="38">
        <v>43853290.924736582</v>
      </c>
      <c r="BK112" s="35">
        <v>21055.050411648426</v>
      </c>
      <c r="BL112" s="36">
        <v>16.741805346050935</v>
      </c>
      <c r="BM112" s="36">
        <v>104.97588571108298</v>
      </c>
      <c r="BN112" s="37">
        <v>1757.4858446042399</v>
      </c>
      <c r="BO112" s="38">
        <v>37003953.055900782</v>
      </c>
      <c r="BP112" s="35">
        <v>20670.270290187316</v>
      </c>
      <c r="BQ112" s="36">
        <v>18.427535716099271</v>
      </c>
      <c r="BR112" s="36">
        <v>108.13825531434544</v>
      </c>
      <c r="BS112" s="37">
        <v>1992.7215620817633</v>
      </c>
      <c r="BT112" s="38">
        <v>41190093.301314332</v>
      </c>
      <c r="BU112" s="35">
        <v>21604.99886773801</v>
      </c>
      <c r="BV112" s="36">
        <v>16.1946968290992</v>
      </c>
      <c r="BW112" s="36">
        <v>121.372101511187</v>
      </c>
      <c r="BX112" s="37">
        <v>1965.5843874843263</v>
      </c>
      <c r="BY112" s="38">
        <v>42466448.466042377</v>
      </c>
      <c r="BZ112" s="35">
        <v>26544.034568206349</v>
      </c>
      <c r="CA112" s="36">
        <v>14.913329156379511</v>
      </c>
      <c r="CB112" s="36">
        <v>112.12950929029844</v>
      </c>
      <c r="CC112" s="37">
        <v>1672.224280189535</v>
      </c>
      <c r="CD112" s="38">
        <v>44387579.099144995</v>
      </c>
    </row>
    <row r="113" spans="1:82" x14ac:dyDescent="0.25">
      <c r="A113" s="11"/>
      <c r="B113" s="17" t="s">
        <v>6</v>
      </c>
      <c r="C113" s="20">
        <v>19528.555489086848</v>
      </c>
      <c r="D113" s="22">
        <v>14.641745124412198</v>
      </c>
      <c r="E113" s="22">
        <v>75.130990151414153</v>
      </c>
      <c r="F113" s="21">
        <v>1100.0488087417291</v>
      </c>
      <c r="G113" s="23">
        <v>21482364.202216741</v>
      </c>
      <c r="H113" s="20">
        <v>18416.603713863646</v>
      </c>
      <c r="I113" s="22">
        <v>13.767932663376163</v>
      </c>
      <c r="J113" s="22">
        <v>88.40315697050184</v>
      </c>
      <c r="K113" s="21">
        <v>1217.1287123997424</v>
      </c>
      <c r="L113" s="23">
        <v>22415377.165031172</v>
      </c>
      <c r="M113" s="20">
        <v>21279.922557965692</v>
      </c>
      <c r="N113" s="22">
        <v>13.367355032525484</v>
      </c>
      <c r="O113" s="22">
        <v>94.510964080328932</v>
      </c>
      <c r="P113" s="21">
        <v>1263.3616113280202</v>
      </c>
      <c r="Q113" s="23">
        <v>26884237.251767021</v>
      </c>
      <c r="R113" s="20">
        <v>26833.8373551115</v>
      </c>
      <c r="S113" s="22">
        <v>17.447507416336368</v>
      </c>
      <c r="T113" s="22">
        <v>93.939894366580276</v>
      </c>
      <c r="U113" s="21">
        <v>1639.0170036507643</v>
      </c>
      <c r="V113" s="23">
        <v>43981115.698226802</v>
      </c>
      <c r="W113" s="20">
        <v>23979.405722613195</v>
      </c>
      <c r="X113" s="22">
        <v>15.722327371522459</v>
      </c>
      <c r="Y113" s="22">
        <v>62.932684550164282</v>
      </c>
      <c r="Z113" s="21">
        <v>989.44826886643648</v>
      </c>
      <c r="AA113" s="23">
        <v>23726381.480685547</v>
      </c>
      <c r="AB113" s="20">
        <v>24286.047243551599</v>
      </c>
      <c r="AC113" s="22">
        <v>16.063832227238478</v>
      </c>
      <c r="AD113" s="22">
        <v>69.923986088392752</v>
      </c>
      <c r="AE113" s="21">
        <v>1123.2471811836986</v>
      </c>
      <c r="AF113" s="23">
        <v>27279234.108413465</v>
      </c>
      <c r="AG113" s="20">
        <v>28831.227677868032</v>
      </c>
      <c r="AH113" s="22">
        <v>18.454333032251551</v>
      </c>
      <c r="AI113" s="22">
        <v>67.779062022273493</v>
      </c>
      <c r="AJ113" s="21">
        <v>1250.8173831726683</v>
      </c>
      <c r="AK113" s="23">
        <v>36062600.757686295</v>
      </c>
      <c r="AL113" s="20">
        <v>31413.539255303382</v>
      </c>
      <c r="AM113" s="22">
        <v>12.610322676691773</v>
      </c>
      <c r="AN113" s="22">
        <v>101.15659209327671</v>
      </c>
      <c r="AO113" s="21">
        <v>1275.617267170707</v>
      </c>
      <c r="AP113" s="23">
        <v>40071653.09700983</v>
      </c>
      <c r="AQ113" s="20">
        <v>28184.309048404546</v>
      </c>
      <c r="AR113" s="22">
        <v>14.916994951945266</v>
      </c>
      <c r="AS113" s="22">
        <v>93.710333075463353</v>
      </c>
      <c r="AT113" s="21">
        <v>1397.8765654317963</v>
      </c>
      <c r="AU113" s="23">
        <v>39398185.13165205</v>
      </c>
      <c r="AV113" s="20">
        <v>28327.471450036923</v>
      </c>
      <c r="AW113" s="22">
        <v>14.582043194886513</v>
      </c>
      <c r="AX113" s="22">
        <v>87.096155981719889</v>
      </c>
      <c r="AY113" s="21">
        <v>1270.0399086340128</v>
      </c>
      <c r="AZ113" s="23">
        <v>35977019.252237499</v>
      </c>
      <c r="BA113" s="7">
        <v>36413.876977832711</v>
      </c>
      <c r="BB113" s="9">
        <v>16.76899000582014</v>
      </c>
      <c r="BC113" s="9">
        <v>95.257816051452707</v>
      </c>
      <c r="BD113" s="10">
        <v>1597.3773653430637</v>
      </c>
      <c r="BE113" s="8">
        <v>58166702.868776858</v>
      </c>
      <c r="BF113" s="7">
        <v>42507.421308020261</v>
      </c>
      <c r="BG113" s="9">
        <v>15.572333578626086</v>
      </c>
      <c r="BH113" s="9">
        <v>101.35348591064761</v>
      </c>
      <c r="BI113" s="10">
        <v>1578.3102919571832</v>
      </c>
      <c r="BJ113" s="8">
        <v>67089900.535008445</v>
      </c>
      <c r="BK113" s="7">
        <v>41990.507753454724</v>
      </c>
      <c r="BL113" s="9">
        <v>14.831565311852302</v>
      </c>
      <c r="BM113" s="9">
        <v>91.874827799474161</v>
      </c>
      <c r="BN113" s="10">
        <v>1362.6475090230847</v>
      </c>
      <c r="BO113" s="8">
        <v>57218260.792859606</v>
      </c>
      <c r="BP113" s="7">
        <v>43000.147762706598</v>
      </c>
      <c r="BQ113" s="9">
        <v>14.195873278647687</v>
      </c>
      <c r="BR113" s="9">
        <v>101.01428828763717</v>
      </c>
      <c r="BS113" s="10">
        <v>1433.9860358640842</v>
      </c>
      <c r="BT113" s="8">
        <v>61661611.431813501</v>
      </c>
      <c r="BU113" s="7">
        <v>51182.109909549763</v>
      </c>
      <c r="BV113" s="9">
        <v>14.07454577745767</v>
      </c>
      <c r="BW113" s="9">
        <v>99.118906494297917</v>
      </c>
      <c r="BX113" s="10">
        <v>1395.0535868655425</v>
      </c>
      <c r="BY113" s="8">
        <v>71401786.012663811</v>
      </c>
      <c r="BZ113" s="7">
        <v>59748.921185808489</v>
      </c>
      <c r="CA113" s="9">
        <v>13.210829614292853</v>
      </c>
      <c r="CB113" s="9">
        <v>98.626960902037922</v>
      </c>
      <c r="CC113" s="10">
        <v>1302.9439758523461</v>
      </c>
      <c r="CD113" s="8">
        <v>77849496.922725782</v>
      </c>
    </row>
    <row r="114" spans="1:82" x14ac:dyDescent="0.25">
      <c r="A114" s="249" t="s">
        <v>22</v>
      </c>
      <c r="B114" s="30" t="s">
        <v>32</v>
      </c>
      <c r="C114" s="31">
        <v>29667.470763675501</v>
      </c>
      <c r="D114" s="32">
        <v>14.409560933826439</v>
      </c>
      <c r="E114" s="32">
        <v>55.678145222045323</v>
      </c>
      <c r="F114" s="33">
        <v>802.29762625949945</v>
      </c>
      <c r="G114" s="34">
        <v>23802141.370819956</v>
      </c>
      <c r="H114" s="31">
        <v>31496.966356524092</v>
      </c>
      <c r="I114" s="32">
        <v>15.115271341142231</v>
      </c>
      <c r="J114" s="32">
        <v>58.089719399390113</v>
      </c>
      <c r="K114" s="33">
        <v>878.04187085259525</v>
      </c>
      <c r="L114" s="34">
        <v>27655655.265863664</v>
      </c>
      <c r="M114" s="31">
        <v>47702.500759829716</v>
      </c>
      <c r="N114" s="32">
        <v>12.982602156683066</v>
      </c>
      <c r="O114" s="32">
        <v>61.417585408055359</v>
      </c>
      <c r="P114" s="33">
        <v>797.36007677688599</v>
      </c>
      <c r="Q114" s="34">
        <v>38036069.668307282</v>
      </c>
      <c r="R114" s="31">
        <v>54468.231431829248</v>
      </c>
      <c r="S114" s="32">
        <v>18.268053022718966</v>
      </c>
      <c r="T114" s="32">
        <v>43.443257101856695</v>
      </c>
      <c r="U114" s="33">
        <v>793.6237242163304</v>
      </c>
      <c r="V114" s="34">
        <v>43227280.680405311</v>
      </c>
      <c r="W114" s="31">
        <v>56594.754977622113</v>
      </c>
      <c r="X114" s="32">
        <v>13.228356845563741</v>
      </c>
      <c r="Y114" s="32">
        <v>42.709289298050571</v>
      </c>
      <c r="Z114" s="33">
        <v>564.97371945502948</v>
      </c>
      <c r="AA114" s="34">
        <v>31974549.221353211</v>
      </c>
      <c r="AB114" s="31">
        <v>64505.832973854747</v>
      </c>
      <c r="AC114" s="32">
        <v>15.820091848536903</v>
      </c>
      <c r="AD114" s="32">
        <v>44.519701848724061</v>
      </c>
      <c r="AE114" s="33">
        <v>704.30577231629275</v>
      </c>
      <c r="AF114" s="34">
        <v>45431830.511556551</v>
      </c>
      <c r="AG114" s="31">
        <v>66261.182377820965</v>
      </c>
      <c r="AH114" s="32">
        <v>16.381469799341762</v>
      </c>
      <c r="AI114" s="32">
        <v>47.405733835409528</v>
      </c>
      <c r="AJ114" s="33">
        <v>776.57559714039508</v>
      </c>
      <c r="AK114" s="34">
        <v>51456817.27228494</v>
      </c>
      <c r="AL114" s="31">
        <v>31336.251914742337</v>
      </c>
      <c r="AM114" s="32">
        <v>11.661864132427885</v>
      </c>
      <c r="AN114" s="32">
        <v>54.224767738749847</v>
      </c>
      <c r="AO114" s="33">
        <v>632.36187398175957</v>
      </c>
      <c r="AP114" s="34">
        <v>19815850.984370966</v>
      </c>
      <c r="AQ114" s="31">
        <v>38519.09951771667</v>
      </c>
      <c r="AR114" s="32">
        <v>11.169717076461849</v>
      </c>
      <c r="AS114" s="32">
        <v>67.152955678492262</v>
      </c>
      <c r="AT114" s="33">
        <v>750.07951577694064</v>
      </c>
      <c r="AU114" s="34">
        <v>28892387.514412712</v>
      </c>
      <c r="AV114" s="31">
        <v>31373.457194917977</v>
      </c>
      <c r="AW114" s="32">
        <v>10.752558533651586</v>
      </c>
      <c r="AX114" s="32">
        <v>43.256976763720623</v>
      </c>
      <c r="AY114" s="33">
        <v>465.12317464071253</v>
      </c>
      <c r="AZ114" s="34">
        <v>14592522.009954754</v>
      </c>
      <c r="BA114" s="35">
        <v>30730.585910905258</v>
      </c>
      <c r="BB114" s="36">
        <v>13.315585908464248</v>
      </c>
      <c r="BC114" s="36">
        <v>49.736187789594723</v>
      </c>
      <c r="BD114" s="37">
        <v>662.26648127185911</v>
      </c>
      <c r="BE114" s="38">
        <v>20351836.998637795</v>
      </c>
      <c r="BF114" s="35">
        <v>26813.847499976921</v>
      </c>
      <c r="BG114" s="36">
        <v>11.37223098879497</v>
      </c>
      <c r="BH114" s="36">
        <v>72.093632825729188</v>
      </c>
      <c r="BI114" s="37">
        <v>819.86544531556342</v>
      </c>
      <c r="BJ114" s="38">
        <v>21983747.021192186</v>
      </c>
      <c r="BK114" s="35">
        <v>24409.576154327071</v>
      </c>
      <c r="BL114" s="36">
        <v>11.29856689010883</v>
      </c>
      <c r="BM114" s="36">
        <v>71.639310905619638</v>
      </c>
      <c r="BN114" s="37">
        <v>809.42154622844669</v>
      </c>
      <c r="BO114" s="38">
        <v>19757636.873616438</v>
      </c>
      <c r="BP114" s="35">
        <v>29366.276468733548</v>
      </c>
      <c r="BQ114" s="36">
        <v>9.5720736424962602</v>
      </c>
      <c r="BR114" s="36">
        <v>84.774344335546431</v>
      </c>
      <c r="BS114" s="37">
        <v>811.46626697418719</v>
      </c>
      <c r="BT114" s="38">
        <v>23829742.741015129</v>
      </c>
      <c r="BU114" s="35">
        <v>26643.269510659393</v>
      </c>
      <c r="BV114" s="36">
        <v>12.260871170737062</v>
      </c>
      <c r="BW114" s="36">
        <v>70.3605685841775</v>
      </c>
      <c r="BX114" s="37">
        <v>862.68186691040967</v>
      </c>
      <c r="BY114" s="38">
        <v>22984665.482052844</v>
      </c>
      <c r="BZ114" s="35">
        <v>27481.322014106066</v>
      </c>
      <c r="CA114" s="36">
        <v>11.977414883995374</v>
      </c>
      <c r="CB114" s="36">
        <v>60.800739727967766</v>
      </c>
      <c r="CC114" s="37">
        <v>728.23568497568999</v>
      </c>
      <c r="CD114" s="38">
        <v>20012879.360980041</v>
      </c>
    </row>
    <row r="115" spans="1:82" x14ac:dyDescent="0.25">
      <c r="A115" s="249"/>
      <c r="B115" s="39" t="s">
        <v>3</v>
      </c>
      <c r="C115" s="40">
        <v>25842.114793960085</v>
      </c>
      <c r="D115" s="24">
        <v>12.964680256128762</v>
      </c>
      <c r="E115" s="24">
        <v>60.181157266189601</v>
      </c>
      <c r="F115" s="25">
        <v>780.22946139994826</v>
      </c>
      <c r="G115" s="41">
        <v>20162779.307127155</v>
      </c>
      <c r="H115" s="40">
        <v>27757.014111600191</v>
      </c>
      <c r="I115" s="24">
        <v>14.964494848886631</v>
      </c>
      <c r="J115" s="24">
        <v>58.614003721557928</v>
      </c>
      <c r="K115" s="25">
        <v>877.12895676387541</v>
      </c>
      <c r="L115" s="41">
        <v>24346480.830588214</v>
      </c>
      <c r="M115" s="40">
        <v>42135.395197721118</v>
      </c>
      <c r="N115" s="24">
        <v>11.774854242787571</v>
      </c>
      <c r="O115" s="24">
        <v>57.870681726687742</v>
      </c>
      <c r="P115" s="25">
        <v>681.41884226249829</v>
      </c>
      <c r="Q115" s="41">
        <v>28711852.21390396</v>
      </c>
      <c r="R115" s="40">
        <v>43856.811453999202</v>
      </c>
      <c r="S115" s="24">
        <v>12.71243014777172</v>
      </c>
      <c r="T115" s="24">
        <v>60.111918879341268</v>
      </c>
      <c r="U115" s="25">
        <v>764.16856980214595</v>
      </c>
      <c r="V115" s="41">
        <v>33513996.884884801</v>
      </c>
      <c r="W115" s="40">
        <v>51207.866035456878</v>
      </c>
      <c r="X115" s="24">
        <v>10.195981088200496</v>
      </c>
      <c r="Y115" s="24">
        <v>48.500427095772352</v>
      </c>
      <c r="Z115" s="25">
        <v>494.50943743814179</v>
      </c>
      <c r="AA115" s="41">
        <v>25322773.02560145</v>
      </c>
      <c r="AB115" s="40">
        <v>52962.89690943982</v>
      </c>
      <c r="AC115" s="24">
        <v>11.683414012783365</v>
      </c>
      <c r="AD115" s="24">
        <v>55.483929574015384</v>
      </c>
      <c r="AE115" s="25">
        <v>648.24172026933672</v>
      </c>
      <c r="AF115" s="41">
        <v>34332759.403022796</v>
      </c>
      <c r="AG115" s="40">
        <v>50213.152121460575</v>
      </c>
      <c r="AH115" s="24">
        <v>13.477638491124933</v>
      </c>
      <c r="AI115" s="24">
        <v>58.19574362556569</v>
      </c>
      <c r="AJ115" s="25">
        <v>784.34119430756266</v>
      </c>
      <c r="AK115" s="41">
        <v>39384243.704893649</v>
      </c>
      <c r="AL115" s="40">
        <v>27428.605630986978</v>
      </c>
      <c r="AM115" s="24">
        <v>10.700282010472428</v>
      </c>
      <c r="AN115" s="24">
        <v>56.206648648059662</v>
      </c>
      <c r="AO115" s="25">
        <v>601.42699139777631</v>
      </c>
      <c r="AP115" s="41">
        <v>16496303.762880586</v>
      </c>
      <c r="AQ115" s="40">
        <v>31749.673516050938</v>
      </c>
      <c r="AR115" s="24">
        <v>10.023387882173767</v>
      </c>
      <c r="AS115" s="24">
        <v>76.618185062948783</v>
      </c>
      <c r="AT115" s="25">
        <v>767.97378771410786</v>
      </c>
      <c r="AU115" s="41">
        <v>24382917.028807923</v>
      </c>
      <c r="AV115" s="40">
        <v>27769.802055144752</v>
      </c>
      <c r="AW115" s="24">
        <v>10.622716108844465</v>
      </c>
      <c r="AX115" s="24">
        <v>38.990146401804679</v>
      </c>
      <c r="AY115" s="25">
        <v>414.18125626865458</v>
      </c>
      <c r="AZ115" s="41">
        <v>11501731.501531715</v>
      </c>
      <c r="BA115" s="42">
        <v>26978.477146578774</v>
      </c>
      <c r="BB115" s="43">
        <v>11.103781309810259</v>
      </c>
      <c r="BC115" s="43">
        <v>58.652059591811238</v>
      </c>
      <c r="BD115" s="44">
        <v>651.2596430774305</v>
      </c>
      <c r="BE115" s="45">
        <v>17569993.397253506</v>
      </c>
      <c r="BF115" s="42">
        <v>21463.018829096793</v>
      </c>
      <c r="BG115" s="43">
        <v>10.026240253024651</v>
      </c>
      <c r="BH115" s="43">
        <v>79.197608276615128</v>
      </c>
      <c r="BI115" s="44">
        <v>794.05424804627694</v>
      </c>
      <c r="BJ115" s="45">
        <v>17042801.277141538</v>
      </c>
      <c r="BK115" s="42">
        <v>20297.076813156695</v>
      </c>
      <c r="BL115" s="43">
        <v>9.8968587869374876</v>
      </c>
      <c r="BM115" s="43">
        <v>78.111850609011228</v>
      </c>
      <c r="BN115" s="44">
        <v>773.06195506374127</v>
      </c>
      <c r="BO115" s="45">
        <v>15690897.883257845</v>
      </c>
      <c r="BP115" s="42">
        <v>24403.357112720034</v>
      </c>
      <c r="BQ115" s="43">
        <v>8.1662197978913937</v>
      </c>
      <c r="BR115" s="43">
        <v>102.41815665216156</v>
      </c>
      <c r="BS115" s="44">
        <v>836.36917851642431</v>
      </c>
      <c r="BT115" s="45">
        <v>20410215.741408594</v>
      </c>
      <c r="BU115" s="42">
        <v>22805.697716194387</v>
      </c>
      <c r="BV115" s="43">
        <v>10.611926713929131</v>
      </c>
      <c r="BW115" s="43">
        <v>78.88669167815938</v>
      </c>
      <c r="BX115" s="44">
        <v>837.13979079295041</v>
      </c>
      <c r="BY115" s="45">
        <v>19091557.015022237</v>
      </c>
      <c r="BZ115" s="42">
        <v>23652.679566150982</v>
      </c>
      <c r="CA115" s="43">
        <v>11.149704827044026</v>
      </c>
      <c r="CB115" s="43">
        <v>64.104984427553802</v>
      </c>
      <c r="CC115" s="44">
        <v>714.75165430947868</v>
      </c>
      <c r="CD115" s="45">
        <v>16905791.848758418</v>
      </c>
    </row>
    <row r="116" spans="1:82" x14ac:dyDescent="0.25">
      <c r="A116" s="249"/>
      <c r="B116" s="39" t="s">
        <v>4</v>
      </c>
      <c r="C116" s="40">
        <v>2464.1199158847085</v>
      </c>
      <c r="D116" s="24">
        <v>31.704754767282203</v>
      </c>
      <c r="E116" s="24">
        <v>25.211789987773138</v>
      </c>
      <c r="F116" s="25">
        <v>799.3336188065681</v>
      </c>
      <c r="G116" s="41">
        <v>1969653.8895374599</v>
      </c>
      <c r="H116" s="40">
        <v>1450.1038733196626</v>
      </c>
      <c r="I116" s="24">
        <v>19.933409096327754</v>
      </c>
      <c r="J116" s="24">
        <v>65.629205880801962</v>
      </c>
      <c r="K116" s="25">
        <v>1308.2138094891448</v>
      </c>
      <c r="L116" s="41">
        <v>1897045.9122704808</v>
      </c>
      <c r="M116" s="40">
        <v>3583.6663844694203</v>
      </c>
      <c r="N116" s="24">
        <v>21.41445711960494</v>
      </c>
      <c r="O116" s="24">
        <v>81.530136055220112</v>
      </c>
      <c r="P116" s="25">
        <v>1745.9236025100677</v>
      </c>
      <c r="Q116" s="41">
        <v>6256807.7241670843</v>
      </c>
      <c r="R116" s="40">
        <v>9332.3237481671022</v>
      </c>
      <c r="S116" s="24">
        <v>45.131071716839216</v>
      </c>
      <c r="T116" s="24">
        <v>18.263747395871693</v>
      </c>
      <c r="U116" s="25">
        <v>824.26249354132085</v>
      </c>
      <c r="V116" s="41">
        <v>7692284.4431991037</v>
      </c>
      <c r="W116" s="40">
        <v>4262.4955595676829</v>
      </c>
      <c r="X116" s="24">
        <v>42.455937405729614</v>
      </c>
      <c r="Y116" s="24">
        <v>26.949327603117048</v>
      </c>
      <c r="Z116" s="25">
        <v>1144.1589658444386</v>
      </c>
      <c r="AA116" s="41">
        <v>4876972.5113514736</v>
      </c>
      <c r="AB116" s="40">
        <v>7766.5044183205646</v>
      </c>
      <c r="AC116" s="24">
        <v>44.055993907099918</v>
      </c>
      <c r="AD116" s="24">
        <v>25.725260694991249</v>
      </c>
      <c r="AE116" s="25">
        <v>1133.3519284370914</v>
      </c>
      <c r="AF116" s="41">
        <v>8802182.7597188074</v>
      </c>
      <c r="AG116" s="40">
        <v>7752.6724454702789</v>
      </c>
      <c r="AH116" s="24">
        <v>35.331305578182715</v>
      </c>
      <c r="AI116" s="24">
        <v>25.980586315260489</v>
      </c>
      <c r="AJ116" s="25">
        <v>917.92803420482039</v>
      </c>
      <c r="AK116" s="41">
        <v>7116395.377704408</v>
      </c>
      <c r="AL116" s="40">
        <v>3281.1762157430062</v>
      </c>
      <c r="AM116" s="24">
        <v>21.274226533497995</v>
      </c>
      <c r="AN116" s="24">
        <v>44.311978459399931</v>
      </c>
      <c r="AO116" s="25">
        <v>942.70306789275753</v>
      </c>
      <c r="AP116" s="41">
        <v>3093174.8848776841</v>
      </c>
      <c r="AQ116" s="40">
        <v>4762.2831972315817</v>
      </c>
      <c r="AR116" s="24">
        <v>20.044684647795748</v>
      </c>
      <c r="AS116" s="24">
        <v>41.119358903027134</v>
      </c>
      <c r="AT116" s="25">
        <v>824.22458213071161</v>
      </c>
      <c r="AU116" s="41">
        <v>3925190.8782263147</v>
      </c>
      <c r="AV116" s="40">
        <v>2145.2315319302934</v>
      </c>
      <c r="AW116" s="24">
        <v>16.457121684828408</v>
      </c>
      <c r="AX116" s="24">
        <v>64.084732764264743</v>
      </c>
      <c r="AY116" s="25">
        <v>1054.6502452412144</v>
      </c>
      <c r="AZ116" s="41">
        <v>2262468.9612494712</v>
      </c>
      <c r="BA116" s="42">
        <v>2287.3196942382715</v>
      </c>
      <c r="BB116" s="43">
        <v>16.999818009742551</v>
      </c>
      <c r="BC116" s="43">
        <v>44.700995583419989</v>
      </c>
      <c r="BD116" s="44">
        <v>759.90878977244574</v>
      </c>
      <c r="BE116" s="45">
        <v>1738154.3406712853</v>
      </c>
      <c r="BF116" s="42">
        <v>3377.2739808632359</v>
      </c>
      <c r="BG116" s="43">
        <v>25.421367029722713</v>
      </c>
      <c r="BH116" s="43">
        <v>52.474814522812792</v>
      </c>
      <c r="BI116" s="44">
        <v>1333.9815198010474</v>
      </c>
      <c r="BJ116" s="45">
        <v>4505221.077776473</v>
      </c>
      <c r="BK116" s="42">
        <v>2823.5687806919773</v>
      </c>
      <c r="BL116" s="43">
        <v>23.1731589514056</v>
      </c>
      <c r="BM116" s="43">
        <v>46.733637242480164</v>
      </c>
      <c r="BN116" s="44">
        <v>1082.9660041973211</v>
      </c>
      <c r="BO116" s="45">
        <v>3057829.0000022925</v>
      </c>
      <c r="BP116" s="42">
        <v>3400.2777614022084</v>
      </c>
      <c r="BQ116" s="43">
        <v>22.613060295906106</v>
      </c>
      <c r="BR116" s="43">
        <v>39.367113428201961</v>
      </c>
      <c r="BS116" s="44">
        <v>890.21090962770575</v>
      </c>
      <c r="BT116" s="45">
        <v>3026964.3589647189</v>
      </c>
      <c r="BU116" s="42">
        <v>2808.1452296406524</v>
      </c>
      <c r="BV116" s="43">
        <v>27.095581863758387</v>
      </c>
      <c r="BW116" s="43">
        <v>44.684126727767485</v>
      </c>
      <c r="BX116" s="44">
        <v>1210.7424137627781</v>
      </c>
      <c r="BY116" s="45">
        <v>3399940.533531554</v>
      </c>
      <c r="BZ116" s="42">
        <v>3159.9933601200673</v>
      </c>
      <c r="CA116" s="43">
        <v>19.163039811951016</v>
      </c>
      <c r="CB116" s="43">
        <v>44.644664324508739</v>
      </c>
      <c r="CC116" s="44">
        <v>855.52747984175016</v>
      </c>
      <c r="CD116" s="45">
        <v>2703461.1557001853</v>
      </c>
    </row>
    <row r="117" spans="1:82" x14ac:dyDescent="0.25">
      <c r="A117" s="249"/>
      <c r="B117" s="39" t="s">
        <v>5</v>
      </c>
      <c r="C117" s="40">
        <v>1361.2360538307071</v>
      </c>
      <c r="D117" s="24">
        <v>10.53171827559559</v>
      </c>
      <c r="E117" s="24">
        <v>116.46834299499533</v>
      </c>
      <c r="F117" s="25">
        <v>1226.6117764487278</v>
      </c>
      <c r="G117" s="41">
        <v>1669708.1741553408</v>
      </c>
      <c r="H117" s="40">
        <v>2289.8483716042401</v>
      </c>
      <c r="I117" s="24">
        <v>13.891742730038985</v>
      </c>
      <c r="J117" s="24">
        <v>44.392619065111454</v>
      </c>
      <c r="K117" s="25">
        <v>616.69084316515205</v>
      </c>
      <c r="L117" s="41">
        <v>1412128.5230049698</v>
      </c>
      <c r="M117" s="40">
        <v>1983.4391776391781</v>
      </c>
      <c r="N117" s="24">
        <v>23.404893243254413</v>
      </c>
      <c r="O117" s="24">
        <v>66.076379532302582</v>
      </c>
      <c r="P117" s="25">
        <v>1546.510608854303</v>
      </c>
      <c r="Q117" s="41">
        <v>3067409.7302362425</v>
      </c>
      <c r="R117" s="40">
        <v>1279.0962296629461</v>
      </c>
      <c r="S117" s="24">
        <v>12.762226168421527</v>
      </c>
      <c r="T117" s="24">
        <v>123.80452514589359</v>
      </c>
      <c r="U117" s="25">
        <v>1580.0213505859242</v>
      </c>
      <c r="V117" s="41">
        <v>2020999.3523214115</v>
      </c>
      <c r="W117" s="40">
        <v>1124.3933825975514</v>
      </c>
      <c r="X117" s="24">
        <v>40.531131544121742</v>
      </c>
      <c r="Y117" s="24">
        <v>38.944247098915554</v>
      </c>
      <c r="Z117" s="25">
        <v>1578.4544020529279</v>
      </c>
      <c r="AA117" s="41">
        <v>1774803.684400287</v>
      </c>
      <c r="AB117" s="40">
        <v>3776.4316460943651</v>
      </c>
      <c r="AC117" s="24">
        <v>15.766121235636238</v>
      </c>
      <c r="AD117" s="24">
        <v>38.577439126614976</v>
      </c>
      <c r="AE117" s="25">
        <v>608.21658223058864</v>
      </c>
      <c r="AF117" s="41">
        <v>2296888.3488149517</v>
      </c>
      <c r="AG117" s="40">
        <v>8295.3578108901129</v>
      </c>
      <c r="AH117" s="24">
        <v>16.248703196699296</v>
      </c>
      <c r="AI117" s="24">
        <v>36.769953683453224</v>
      </c>
      <c r="AJ117" s="25">
        <v>597.46406395881149</v>
      </c>
      <c r="AK117" s="41">
        <v>4956178.1896868795</v>
      </c>
      <c r="AL117" s="40">
        <v>626.47006801235307</v>
      </c>
      <c r="AM117" s="24">
        <v>3.4172594078046519</v>
      </c>
      <c r="AN117" s="24">
        <v>105.7414058409402</v>
      </c>
      <c r="AO117" s="25">
        <v>361.34581390444265</v>
      </c>
      <c r="AP117" s="41">
        <v>226372.33661269525</v>
      </c>
      <c r="AQ117" s="40">
        <v>2007.1428044341517</v>
      </c>
      <c r="AR117" s="24">
        <v>8.245395365317373</v>
      </c>
      <c r="AS117" s="24">
        <v>35.304573644660955</v>
      </c>
      <c r="AT117" s="25">
        <v>291.10016790419337</v>
      </c>
      <c r="AU117" s="41">
        <v>584279.60737847502</v>
      </c>
      <c r="AV117" s="40">
        <v>1458.423607842931</v>
      </c>
      <c r="AW117" s="24">
        <v>4.8339006991796687</v>
      </c>
      <c r="AX117" s="24">
        <v>117.49450298039147</v>
      </c>
      <c r="AY117" s="25">
        <v>567.95676010668194</v>
      </c>
      <c r="AZ117" s="41">
        <v>828321.54717356944</v>
      </c>
      <c r="BA117" s="42">
        <v>1464.7890700882119</v>
      </c>
      <c r="BB117" s="43">
        <v>48.299532894769747</v>
      </c>
      <c r="BC117" s="43">
        <v>14.752077772625473</v>
      </c>
      <c r="BD117" s="44">
        <v>712.51846564512562</v>
      </c>
      <c r="BE117" s="45">
        <v>1043689.2607130033</v>
      </c>
      <c r="BF117" s="42">
        <v>1973.5546900168963</v>
      </c>
      <c r="BG117" s="43">
        <v>1.9685102847864107</v>
      </c>
      <c r="BH117" s="43">
        <v>112.1567179335083</v>
      </c>
      <c r="BI117" s="44">
        <v>220.78165275999964</v>
      </c>
      <c r="BJ117" s="45">
        <v>435724.66627417912</v>
      </c>
      <c r="BK117" s="42">
        <v>1288.9305604784013</v>
      </c>
      <c r="BL117" s="43">
        <v>7.3587500033460191</v>
      </c>
      <c r="BM117" s="43">
        <v>106.36992488728526</v>
      </c>
      <c r="BN117" s="44">
        <v>782.74968512022542</v>
      </c>
      <c r="BO117" s="45">
        <v>1008909.9903563043</v>
      </c>
      <c r="BP117" s="42">
        <v>1562.6415946113052</v>
      </c>
      <c r="BQ117" s="43">
        <v>3.1499845846111731</v>
      </c>
      <c r="BR117" s="43">
        <v>79.751921893719015</v>
      </c>
      <c r="BS117" s="44">
        <v>251.21732455832924</v>
      </c>
      <c r="BT117" s="45">
        <v>392562.6406418134</v>
      </c>
      <c r="BU117" s="42">
        <v>1029.426564824355</v>
      </c>
      <c r="BV117" s="43">
        <v>8.3240257740549346</v>
      </c>
      <c r="BW117" s="43">
        <v>57.552745077501086</v>
      </c>
      <c r="BX117" s="44">
        <v>479.07053339273233</v>
      </c>
      <c r="BY117" s="45">
        <v>493167.93349905184</v>
      </c>
      <c r="BZ117" s="42">
        <v>668.64908783501869</v>
      </c>
      <c r="CA117" s="43">
        <v>7.297880630784416</v>
      </c>
      <c r="CB117" s="43">
        <v>82.715044108701932</v>
      </c>
      <c r="CC117" s="44">
        <v>603.64451827537448</v>
      </c>
      <c r="CD117" s="45">
        <v>403626.3565214384</v>
      </c>
    </row>
    <row r="118" spans="1:82" x14ac:dyDescent="0.25">
      <c r="A118" s="249"/>
      <c r="B118" s="30" t="s">
        <v>33</v>
      </c>
      <c r="C118" s="31">
        <v>5221.9787232064436</v>
      </c>
      <c r="D118" s="32">
        <v>10.99762053976543</v>
      </c>
      <c r="E118" s="32">
        <v>90.198776368381218</v>
      </c>
      <c r="F118" s="33">
        <v>991.97191565061792</v>
      </c>
      <c r="G118" s="34">
        <v>5180056.2375458665</v>
      </c>
      <c r="H118" s="31">
        <v>2654.3382183176304</v>
      </c>
      <c r="I118" s="32">
        <v>15.664364657207857</v>
      </c>
      <c r="J118" s="32">
        <v>119.94500090108505</v>
      </c>
      <c r="K118" s="33">
        <v>1878.8622329237212</v>
      </c>
      <c r="L118" s="34">
        <v>4987135.8318030294</v>
      </c>
      <c r="M118" s="31">
        <v>2989.3052109181135</v>
      </c>
      <c r="N118" s="32">
        <v>10.233256283746581</v>
      </c>
      <c r="O118" s="32">
        <v>170.87016543930486</v>
      </c>
      <c r="P118" s="33">
        <v>1748.5581941865842</v>
      </c>
      <c r="Q118" s="34">
        <v>5226974.1214755252</v>
      </c>
      <c r="R118" s="31">
        <v>4341.4357879618747</v>
      </c>
      <c r="S118" s="32">
        <v>15.975706710699829</v>
      </c>
      <c r="T118" s="32">
        <v>123.0332988130944</v>
      </c>
      <c r="U118" s="33">
        <v>1965.5438974878896</v>
      </c>
      <c r="V118" s="34">
        <v>8533282.6193639804</v>
      </c>
      <c r="W118" s="31">
        <v>4702.2790904660096</v>
      </c>
      <c r="X118" s="32">
        <v>13.775413727026118</v>
      </c>
      <c r="Y118" s="32">
        <v>109.58420394672201</v>
      </c>
      <c r="Z118" s="33">
        <v>1509.5677473129042</v>
      </c>
      <c r="AA118" s="34">
        <v>7098408.8538313443</v>
      </c>
      <c r="AB118" s="31">
        <v>4844.2418335275797</v>
      </c>
      <c r="AC118" s="32">
        <v>12.259793361587471</v>
      </c>
      <c r="AD118" s="32">
        <v>80.364260900765004</v>
      </c>
      <c r="AE118" s="33">
        <v>985.24923230008233</v>
      </c>
      <c r="AF118" s="34">
        <v>4772785.547558994</v>
      </c>
      <c r="AG118" s="31">
        <v>6525.8170136736198</v>
      </c>
      <c r="AH118" s="32">
        <v>11.57043400762425</v>
      </c>
      <c r="AI118" s="32">
        <v>109.84089471002073</v>
      </c>
      <c r="AJ118" s="33">
        <v>1270.9068235806985</v>
      </c>
      <c r="AK118" s="34">
        <v>8293705.37211682</v>
      </c>
      <c r="AL118" s="31">
        <v>5415.6148839236275</v>
      </c>
      <c r="AM118" s="32">
        <v>8.1090533615865272</v>
      </c>
      <c r="AN118" s="32">
        <v>155.08382774588424</v>
      </c>
      <c r="AO118" s="33">
        <v>1257.5830347104684</v>
      </c>
      <c r="AP118" s="34">
        <v>6810585.4005478667</v>
      </c>
      <c r="AQ118" s="31">
        <v>4754.3833434483295</v>
      </c>
      <c r="AR118" s="32">
        <v>7.474947071319626</v>
      </c>
      <c r="AS118" s="32">
        <v>152.60810884615677</v>
      </c>
      <c r="AT118" s="33">
        <v>1140.737536279207</v>
      </c>
      <c r="AU118" s="34">
        <v>5423503.5417321483</v>
      </c>
      <c r="AV118" s="31">
        <v>5450.1403112289518</v>
      </c>
      <c r="AW118" s="32">
        <v>10.871048001719551</v>
      </c>
      <c r="AX118" s="32">
        <v>143.3146371754442</v>
      </c>
      <c r="AY118" s="33">
        <v>1557.9803000832765</v>
      </c>
      <c r="AZ118" s="34">
        <v>8491211.2375844605</v>
      </c>
      <c r="BA118" s="35">
        <v>4398.2398729255128</v>
      </c>
      <c r="BB118" s="36">
        <v>7.987599654346516</v>
      </c>
      <c r="BC118" s="36">
        <v>185.35718865741936</v>
      </c>
      <c r="BD118" s="37">
        <v>1480.5590160506449</v>
      </c>
      <c r="BE118" s="38">
        <v>6511853.6986133112</v>
      </c>
      <c r="BF118" s="35">
        <v>5760.6913563472572</v>
      </c>
      <c r="BG118" s="36">
        <v>12.999900907536084</v>
      </c>
      <c r="BH118" s="36">
        <v>128.65630974731849</v>
      </c>
      <c r="BI118" s="37">
        <v>1672.5192778444091</v>
      </c>
      <c r="BJ118" s="38">
        <v>9634867.3472024444</v>
      </c>
      <c r="BK118" s="35">
        <v>5668.0647642717058</v>
      </c>
      <c r="BL118" s="36">
        <v>11.789355949846543</v>
      </c>
      <c r="BM118" s="36">
        <v>160.6989688622547</v>
      </c>
      <c r="BN118" s="37">
        <v>1894.5373446904264</v>
      </c>
      <c r="BO118" s="38">
        <v>10738360.368036686</v>
      </c>
      <c r="BP118" s="35">
        <v>4582.3595092129281</v>
      </c>
      <c r="BQ118" s="36">
        <v>13.496586207977666</v>
      </c>
      <c r="BR118" s="36">
        <v>120.02765997600524</v>
      </c>
      <c r="BS118" s="37">
        <v>1619.9636602079861</v>
      </c>
      <c r="BT118" s="38">
        <v>7423255.8829334462</v>
      </c>
      <c r="BU118" s="35">
        <v>5128.5247502925686</v>
      </c>
      <c r="BV118" s="36">
        <v>11.576671151352619</v>
      </c>
      <c r="BW118" s="36">
        <v>139.5807847210263</v>
      </c>
      <c r="BX118" s="37">
        <v>1615.8808437630655</v>
      </c>
      <c r="BY118" s="38">
        <v>8287084.9007625207</v>
      </c>
      <c r="BZ118" s="35">
        <v>5879.2713760156294</v>
      </c>
      <c r="CA118" s="36">
        <v>11.216412593435711</v>
      </c>
      <c r="CB118" s="36">
        <v>132.57971432557122</v>
      </c>
      <c r="CC118" s="37">
        <v>1487.068777395446</v>
      </c>
      <c r="CD118" s="38">
        <v>8742880.897107603</v>
      </c>
    </row>
    <row r="119" spans="1:82" x14ac:dyDescent="0.25">
      <c r="A119" s="19"/>
      <c r="B119" s="17" t="s">
        <v>6</v>
      </c>
      <c r="C119" s="20">
        <v>34889.449486881946</v>
      </c>
      <c r="D119" s="22">
        <v>13.898888498328876</v>
      </c>
      <c r="E119" s="22">
        <v>59.766403910544582</v>
      </c>
      <c r="F119" s="21">
        <v>830.68658389874611</v>
      </c>
      <c r="G119" s="23">
        <v>28982197.608365823</v>
      </c>
      <c r="H119" s="20">
        <v>34151.304574841721</v>
      </c>
      <c r="I119" s="22">
        <v>15.15794846262852</v>
      </c>
      <c r="J119" s="22">
        <v>63.057908391426736</v>
      </c>
      <c r="K119" s="21">
        <v>955.8285255583969</v>
      </c>
      <c r="L119" s="23">
        <v>32642791.097666696</v>
      </c>
      <c r="M119" s="20">
        <v>50691.805970747831</v>
      </c>
      <c r="N119" s="22">
        <v>12.82047272003747</v>
      </c>
      <c r="O119" s="22">
        <v>66.569495916639184</v>
      </c>
      <c r="P119" s="21">
        <v>853.45240638591838</v>
      </c>
      <c r="Q119" s="23">
        <v>43263043.789782807</v>
      </c>
      <c r="R119" s="20">
        <v>58809.667219791125</v>
      </c>
      <c r="S119" s="22">
        <v>18.098827880189113</v>
      </c>
      <c r="T119" s="22">
        <v>48.629502009537518</v>
      </c>
      <c r="U119" s="21">
        <v>880.1369867699301</v>
      </c>
      <c r="V119" s="23">
        <v>51760563.29976929</v>
      </c>
      <c r="W119" s="20">
        <v>61297.03406808812</v>
      </c>
      <c r="X119" s="22">
        <v>13.270323217576761</v>
      </c>
      <c r="Y119" s="22">
        <v>48.034727284813698</v>
      </c>
      <c r="Z119" s="21">
        <v>637.43635673763117</v>
      </c>
      <c r="AA119" s="23">
        <v>39072958.075184554</v>
      </c>
      <c r="AB119" s="20">
        <v>69350.074807382334</v>
      </c>
      <c r="AC119" s="22">
        <v>15.571397857676352</v>
      </c>
      <c r="AD119" s="22">
        <v>46.491024322480939</v>
      </c>
      <c r="AE119" s="21">
        <v>723.93023653625892</v>
      </c>
      <c r="AF119" s="23">
        <v>50204616.059115544</v>
      </c>
      <c r="AG119" s="20">
        <v>72786.999391494581</v>
      </c>
      <c r="AH119" s="22">
        <v>15.950129869334269</v>
      </c>
      <c r="AI119" s="22">
        <v>51.466385508928077</v>
      </c>
      <c r="AJ119" s="21">
        <v>820.8955327726261</v>
      </c>
      <c r="AK119" s="23">
        <v>59750522.644401759</v>
      </c>
      <c r="AL119" s="20">
        <v>36751.866798665964</v>
      </c>
      <c r="AM119" s="22">
        <v>11.138335491128199</v>
      </c>
      <c r="AN119" s="22">
        <v>65.04491443981361</v>
      </c>
      <c r="AO119" s="21">
        <v>724.49207902237299</v>
      </c>
      <c r="AP119" s="23">
        <v>26626436.384918831</v>
      </c>
      <c r="AQ119" s="20">
        <v>43273.482861165001</v>
      </c>
      <c r="AR119" s="22">
        <v>10.763779032910348</v>
      </c>
      <c r="AS119" s="22">
        <v>73.673051076757247</v>
      </c>
      <c r="AT119" s="21">
        <v>793.00044247053279</v>
      </c>
      <c r="AU119" s="23">
        <v>34315891.056144863</v>
      </c>
      <c r="AV119" s="20">
        <v>36823.597506146929</v>
      </c>
      <c r="AW119" s="22">
        <v>10.770095772544812</v>
      </c>
      <c r="AX119" s="22">
        <v>58.204996416041901</v>
      </c>
      <c r="AY119" s="21">
        <v>626.87338584139877</v>
      </c>
      <c r="AZ119" s="23">
        <v>23083733.247539215</v>
      </c>
      <c r="BA119" s="7">
        <v>35128.825783830769</v>
      </c>
      <c r="BB119" s="9">
        <v>12.648505211561313</v>
      </c>
      <c r="BC119" s="9">
        <v>60.459261927862634</v>
      </c>
      <c r="BD119" s="10">
        <v>764.719289581721</v>
      </c>
      <c r="BE119" s="8">
        <v>26863690.697251108</v>
      </c>
      <c r="BF119" s="7">
        <v>32574.53885632419</v>
      </c>
      <c r="BG119" s="9">
        <v>11.660078625663601</v>
      </c>
      <c r="BH119" s="9">
        <v>83.245943237918155</v>
      </c>
      <c r="BI119" s="10">
        <v>970.65424342165409</v>
      </c>
      <c r="BJ119" s="8">
        <v>31618614.368394632</v>
      </c>
      <c r="BK119" s="7">
        <v>30077.640918598776</v>
      </c>
      <c r="BL119" s="9">
        <v>11.391055000586569</v>
      </c>
      <c r="BM119" s="9">
        <v>89.009245697290694</v>
      </c>
      <c r="BN119" s="10">
        <v>1013.9092132985626</v>
      </c>
      <c r="BO119" s="8">
        <v>30495997.241653141</v>
      </c>
      <c r="BP119" s="7">
        <v>33948.635977946491</v>
      </c>
      <c r="BQ119" s="9">
        <v>10.101801183983993</v>
      </c>
      <c r="BR119" s="9">
        <v>91.131925524936094</v>
      </c>
      <c r="BS119" s="10">
        <v>920.59659316654052</v>
      </c>
      <c r="BT119" s="8">
        <v>31252998.623948585</v>
      </c>
      <c r="BU119" s="7">
        <v>31771.794260951967</v>
      </c>
      <c r="BV119" s="9">
        <v>12.150429289339252</v>
      </c>
      <c r="BW119" s="9">
        <v>81.006305751417088</v>
      </c>
      <c r="BX119" s="10">
        <v>984.26139002318894</v>
      </c>
      <c r="BY119" s="8">
        <v>31271750.382815361</v>
      </c>
      <c r="BZ119" s="7">
        <v>33360.593390121699</v>
      </c>
      <c r="CA119" s="9">
        <v>11.843300393535067</v>
      </c>
      <c r="CB119" s="9">
        <v>72.781054291681315</v>
      </c>
      <c r="CC119" s="10">
        <v>861.96788893456642</v>
      </c>
      <c r="CD119" s="8">
        <v>28755760.25808765</v>
      </c>
    </row>
    <row r="120" spans="1:82" x14ac:dyDescent="0.25">
      <c r="A120" s="251" t="s">
        <v>23</v>
      </c>
      <c r="B120" s="30" t="s">
        <v>32</v>
      </c>
      <c r="C120" s="31">
        <v>1553046.7402855335</v>
      </c>
      <c r="D120" s="32">
        <v>11.320650431327829</v>
      </c>
      <c r="E120" s="32">
        <v>39.572071820362808</v>
      </c>
      <c r="F120" s="33">
        <v>447.98159192172608</v>
      </c>
      <c r="G120" s="34">
        <v>695736351.04196072</v>
      </c>
      <c r="H120" s="31">
        <v>1295975.4294968424</v>
      </c>
      <c r="I120" s="32">
        <v>13.266885385109109</v>
      </c>
      <c r="J120" s="32">
        <v>38.812453892833744</v>
      </c>
      <c r="K120" s="33">
        <v>514.92037731105711</v>
      </c>
      <c r="L120" s="34">
        <v>667324157.14237356</v>
      </c>
      <c r="M120" s="31">
        <v>1462138.0386364402</v>
      </c>
      <c r="N120" s="32">
        <v>12.75933697164872</v>
      </c>
      <c r="O120" s="32">
        <v>41.989508373772203</v>
      </c>
      <c r="P120" s="33">
        <v>535.75828661482524</v>
      </c>
      <c r="Q120" s="34">
        <v>783352570.37422037</v>
      </c>
      <c r="R120" s="31">
        <v>1584678.5060665414</v>
      </c>
      <c r="S120" s="32">
        <v>13.523292440756643</v>
      </c>
      <c r="T120" s="32">
        <v>39.906084568376542</v>
      </c>
      <c r="U120" s="33">
        <v>539.66165178372182</v>
      </c>
      <c r="V120" s="34">
        <v>855190220.13003039</v>
      </c>
      <c r="W120" s="31">
        <v>1719530.1377552147</v>
      </c>
      <c r="X120" s="32">
        <v>12.971347600369976</v>
      </c>
      <c r="Y120" s="32">
        <v>33.129612793397996</v>
      </c>
      <c r="Z120" s="33">
        <v>429.73572340882953</v>
      </c>
      <c r="AA120" s="34">
        <v>738943527.67152154</v>
      </c>
      <c r="AB120" s="31">
        <v>1795868.4490249557</v>
      </c>
      <c r="AC120" s="32">
        <v>11.230727951358485</v>
      </c>
      <c r="AD120" s="32">
        <v>41.358900800925532</v>
      </c>
      <c r="AE120" s="33">
        <v>464.4905632624172</v>
      </c>
      <c r="AF120" s="34">
        <v>834163947.4328053</v>
      </c>
      <c r="AG120" s="31">
        <v>2075170.3299267017</v>
      </c>
      <c r="AH120" s="32">
        <v>11.549360793939424</v>
      </c>
      <c r="AI120" s="32">
        <v>46.703466836177249</v>
      </c>
      <c r="AJ120" s="33">
        <v>539.39518881879565</v>
      </c>
      <c r="AK120" s="34">
        <v>1119336891.9419758</v>
      </c>
      <c r="AL120" s="31">
        <v>2135655.9443618655</v>
      </c>
      <c r="AM120" s="32">
        <v>10.597295271265606</v>
      </c>
      <c r="AN120" s="32">
        <v>48.313612247197419</v>
      </c>
      <c r="AO120" s="33">
        <v>511.99361460498528</v>
      </c>
      <c r="AP120" s="34">
        <v>1093442206.5064549</v>
      </c>
      <c r="AQ120" s="31">
        <v>2026143.0202109895</v>
      </c>
      <c r="AR120" s="32">
        <v>10.208463887661379</v>
      </c>
      <c r="AS120" s="32">
        <v>51.834887458348831</v>
      </c>
      <c r="AT120" s="33">
        <v>529.15457673954575</v>
      </c>
      <c r="AU120" s="34">
        <v>1072142852.2735311</v>
      </c>
      <c r="AV120" s="31">
        <v>2031502.5510815657</v>
      </c>
      <c r="AW120" s="32">
        <v>9.2364237771489179</v>
      </c>
      <c r="AX120" s="32">
        <v>47.809795100909959</v>
      </c>
      <c r="AY120" s="33">
        <v>441.59152825066258</v>
      </c>
      <c r="AZ120" s="34">
        <v>897094316.17722833</v>
      </c>
      <c r="BA120" s="35">
        <v>2434916.5757630537</v>
      </c>
      <c r="BB120" s="36">
        <v>9.1988843841123078</v>
      </c>
      <c r="BC120" s="36">
        <v>53.813821808771493</v>
      </c>
      <c r="BD120" s="37">
        <v>495.02712508611046</v>
      </c>
      <c r="BE120" s="38">
        <v>1205349752.324501</v>
      </c>
      <c r="BF120" s="35">
        <v>2903477.4938943014</v>
      </c>
      <c r="BG120" s="36">
        <v>8.9397371142344717</v>
      </c>
      <c r="BH120" s="36">
        <v>57.325107863985892</v>
      </c>
      <c r="BI120" s="37">
        <v>512.47139434917176</v>
      </c>
      <c r="BJ120" s="38">
        <v>1487949159.7574513</v>
      </c>
      <c r="BK120" s="35">
        <v>2952048.5283044083</v>
      </c>
      <c r="BL120" s="36">
        <v>9.2166499698649229</v>
      </c>
      <c r="BM120" s="36">
        <v>55.911282780717073</v>
      </c>
      <c r="BN120" s="37">
        <v>515.31472275600277</v>
      </c>
      <c r="BO120" s="38">
        <v>1521234068.925452</v>
      </c>
      <c r="BP120" s="35">
        <v>3008642.9758669748</v>
      </c>
      <c r="BQ120" s="36">
        <v>9.1053008983564805</v>
      </c>
      <c r="BR120" s="36">
        <v>57.770293335745414</v>
      </c>
      <c r="BS120" s="37">
        <v>526.01590380827747</v>
      </c>
      <c r="BT120" s="38">
        <v>1582594054.1870923</v>
      </c>
      <c r="BU120" s="35">
        <v>3786375.5095045585</v>
      </c>
      <c r="BV120" s="36">
        <v>8.8230975241435043</v>
      </c>
      <c r="BW120" s="36">
        <v>54.27606416542487</v>
      </c>
      <c r="BX120" s="37">
        <v>478.88300735821417</v>
      </c>
      <c r="BY120" s="38">
        <v>1813230890.9790335</v>
      </c>
      <c r="BZ120" s="35">
        <v>4826272.2229316756</v>
      </c>
      <c r="CA120" s="36">
        <v>7.6608873823827306</v>
      </c>
      <c r="CB120" s="36">
        <v>53.190738535453775</v>
      </c>
      <c r="CC120" s="37">
        <v>407.48825770587672</v>
      </c>
      <c r="CD120" s="38">
        <v>1966649259.3366971</v>
      </c>
    </row>
    <row r="121" spans="1:82" x14ac:dyDescent="0.25">
      <c r="A121" s="251"/>
      <c r="B121" s="39" t="s">
        <v>3</v>
      </c>
      <c r="C121" s="40">
        <v>1196440.9738091994</v>
      </c>
      <c r="D121" s="24">
        <v>9.8316558978283837</v>
      </c>
      <c r="E121" s="24">
        <v>46.397338326023416</v>
      </c>
      <c r="F121" s="25">
        <v>456.16266499658701</v>
      </c>
      <c r="G121" s="41">
        <v>545771703.12391615</v>
      </c>
      <c r="H121" s="40">
        <v>926961.04224228428</v>
      </c>
      <c r="I121" s="24">
        <v>11.949571176226994</v>
      </c>
      <c r="J121" s="24">
        <v>46.226801682638488</v>
      </c>
      <c r="K121" s="25">
        <v>552.3904569560184</v>
      </c>
      <c r="L121" s="41">
        <v>512044433.70464247</v>
      </c>
      <c r="M121" s="40">
        <v>1104425.2301879171</v>
      </c>
      <c r="N121" s="24">
        <v>10.692707703618145</v>
      </c>
      <c r="O121" s="24">
        <v>50.831821004117153</v>
      </c>
      <c r="P121" s="25">
        <v>543.52980403966217</v>
      </c>
      <c r="Q121" s="41">
        <v>600288028.94049728</v>
      </c>
      <c r="R121" s="40">
        <v>1171158.7505882971</v>
      </c>
      <c r="S121" s="24">
        <v>11.516392595571471</v>
      </c>
      <c r="T121" s="24">
        <v>49.381932520469192</v>
      </c>
      <c r="U121" s="25">
        <v>568.70172203374148</v>
      </c>
      <c r="V121" s="41">
        <v>666039998.23444974</v>
      </c>
      <c r="W121" s="40">
        <v>1185312.9114627892</v>
      </c>
      <c r="X121" s="24">
        <v>10.922165899132009</v>
      </c>
      <c r="Y121" s="24">
        <v>42.722066736493851</v>
      </c>
      <c r="Z121" s="25">
        <v>466.61750044977509</v>
      </c>
      <c r="AA121" s="41">
        <v>553087747.99761224</v>
      </c>
      <c r="AB121" s="40">
        <v>1311773.1103888643</v>
      </c>
      <c r="AC121" s="24">
        <v>9.3907102156229616</v>
      </c>
      <c r="AD121" s="24">
        <v>52.538790340237718</v>
      </c>
      <c r="AE121" s="25">
        <v>493.37655516454333</v>
      </c>
      <c r="AF121" s="41">
        <v>647198098.36113608</v>
      </c>
      <c r="AG121" s="40">
        <v>1344382.2658087241</v>
      </c>
      <c r="AH121" s="24">
        <v>8.9299778143038591</v>
      </c>
      <c r="AI121" s="24">
        <v>69.898674617302632</v>
      </c>
      <c r="AJ121" s="25">
        <v>624.19361358175684</v>
      </c>
      <c r="AK121" s="41">
        <v>839154824.53037739</v>
      </c>
      <c r="AL121" s="40">
        <v>1309693.2542702213</v>
      </c>
      <c r="AM121" s="24">
        <v>8.7526750306341015</v>
      </c>
      <c r="AN121" s="24">
        <v>65.668426587352158</v>
      </c>
      <c r="AO121" s="25">
        <v>574.77439769214584</v>
      </c>
      <c r="AP121" s="41">
        <v>752778151.38463283</v>
      </c>
      <c r="AQ121" s="40">
        <v>1164822.8445838606</v>
      </c>
      <c r="AR121" s="24">
        <v>8.1743342220493922</v>
      </c>
      <c r="AS121" s="24">
        <v>75.350960754520599</v>
      </c>
      <c r="AT121" s="25">
        <v>615.94393715997842</v>
      </c>
      <c r="AU121" s="41">
        <v>717465568.98686874</v>
      </c>
      <c r="AV121" s="40">
        <v>1074687.03955389</v>
      </c>
      <c r="AW121" s="24">
        <v>7.3553524537459563</v>
      </c>
      <c r="AX121" s="24">
        <v>70.741204770682799</v>
      </c>
      <c r="AY121" s="25">
        <v>520.3264940909869</v>
      </c>
      <c r="AZ121" s="41">
        <v>559188139.53609729</v>
      </c>
      <c r="BA121" s="42">
        <v>1467458.09809521</v>
      </c>
      <c r="BB121" s="43">
        <v>6.9573777313163427</v>
      </c>
      <c r="BC121" s="43">
        <v>81.732426541337176</v>
      </c>
      <c r="BD121" s="44">
        <v>568.64336434514803</v>
      </c>
      <c r="BE121" s="45">
        <v>834460309.93639255</v>
      </c>
      <c r="BF121" s="42">
        <v>1833676.4496032933</v>
      </c>
      <c r="BG121" s="43">
        <v>8.2100320375434013</v>
      </c>
      <c r="BH121" s="43">
        <v>74.329285284989382</v>
      </c>
      <c r="BI121" s="44">
        <v>610.24581351746542</v>
      </c>
      <c r="BJ121" s="45">
        <v>1118993376.7159793</v>
      </c>
      <c r="BK121" s="42">
        <v>1862789.5391227175</v>
      </c>
      <c r="BL121" s="43">
        <v>8.0615724760956073</v>
      </c>
      <c r="BM121" s="43">
        <v>74.491400024797287</v>
      </c>
      <c r="BN121" s="44">
        <v>600.51782014573223</v>
      </c>
      <c r="BO121" s="45">
        <v>1118638313.4242475</v>
      </c>
      <c r="BP121" s="42">
        <v>1910055.5404111152</v>
      </c>
      <c r="BQ121" s="43">
        <v>7.8748521011215677</v>
      </c>
      <c r="BR121" s="43">
        <v>78.280189597393033</v>
      </c>
      <c r="BS121" s="44">
        <v>616.44491552722366</v>
      </c>
      <c r="BT121" s="45">
        <v>1177444026.2610354</v>
      </c>
      <c r="BU121" s="42">
        <v>2409083.6181410695</v>
      </c>
      <c r="BV121" s="43">
        <v>7.6327688343263844</v>
      </c>
      <c r="BW121" s="43">
        <v>73.596711436038589</v>
      </c>
      <c r="BX121" s="44">
        <v>561.7466853579075</v>
      </c>
      <c r="BY121" s="45">
        <v>1353294737.2407808</v>
      </c>
      <c r="BZ121" s="270">
        <v>3021698.9886498838</v>
      </c>
      <c r="CA121" s="271">
        <v>7.1015400779234072</v>
      </c>
      <c r="CB121" s="271">
        <v>67.751763798140473</v>
      </c>
      <c r="CC121" s="272">
        <v>481.14186596249476</v>
      </c>
      <c r="CD121" s="273">
        <v>1453865889.7759883</v>
      </c>
    </row>
    <row r="122" spans="1:82" x14ac:dyDescent="0.25">
      <c r="A122" s="251"/>
      <c r="B122" s="39" t="s">
        <v>4</v>
      </c>
      <c r="C122" s="40">
        <v>247186.3917105509</v>
      </c>
      <c r="D122" s="24">
        <v>14.197079299377844</v>
      </c>
      <c r="E122" s="24">
        <v>22.104227624956152</v>
      </c>
      <c r="F122" s="25">
        <v>313.81547244300089</v>
      </c>
      <c r="G122" s="41">
        <v>77570914.2961272</v>
      </c>
      <c r="H122" s="40">
        <v>286064.08091851178</v>
      </c>
      <c r="I122" s="24">
        <v>14.821459706908957</v>
      </c>
      <c r="J122" s="24">
        <v>26.333866787527139</v>
      </c>
      <c r="K122" s="25">
        <v>390.3063455184415</v>
      </c>
      <c r="L122" s="41">
        <v>111652626.00739607</v>
      </c>
      <c r="M122" s="40">
        <v>271108.93595828587</v>
      </c>
      <c r="N122" s="24">
        <v>16.293136700264526</v>
      </c>
      <c r="O122" s="24">
        <v>28.227041250520546</v>
      </c>
      <c r="P122" s="25">
        <v>459.90704173873701</v>
      </c>
      <c r="Q122" s="41">
        <v>124684908.72551195</v>
      </c>
      <c r="R122" s="40">
        <v>292930.00331409206</v>
      </c>
      <c r="S122" s="24">
        <v>17.204121535994833</v>
      </c>
      <c r="T122" s="24">
        <v>23.776279500600431</v>
      </c>
      <c r="U122" s="25">
        <v>409.05000220211235</v>
      </c>
      <c r="V122" s="41">
        <v>119823018.50069414</v>
      </c>
      <c r="W122" s="40">
        <v>446551.01526883786</v>
      </c>
      <c r="X122" s="24">
        <v>14.211673920564841</v>
      </c>
      <c r="Y122" s="24">
        <v>18.997080700261979</v>
      </c>
      <c r="Z122" s="25">
        <v>269.98031635477884</v>
      </c>
      <c r="AA122" s="41">
        <v>120559984.37082851</v>
      </c>
      <c r="AB122" s="40">
        <v>370504.90398374689</v>
      </c>
      <c r="AC122" s="24">
        <v>13.806007722759045</v>
      </c>
      <c r="AD122" s="24">
        <v>24.120588251254347</v>
      </c>
      <c r="AE122" s="25">
        <v>333.00902767430858</v>
      </c>
      <c r="AF122" s="41">
        <v>123381477.82419062</v>
      </c>
      <c r="AG122" s="40">
        <v>526083.09963452956</v>
      </c>
      <c r="AH122" s="24">
        <v>14.819225857090332</v>
      </c>
      <c r="AI122" s="24">
        <v>23.321676556373731</v>
      </c>
      <c r="AJ122" s="25">
        <v>345.60919225491102</v>
      </c>
      <c r="AK122" s="41">
        <v>181819155.12364963</v>
      </c>
      <c r="AL122" s="40">
        <v>678053.13327131711</v>
      </c>
      <c r="AM122" s="24">
        <v>12.338938383065017</v>
      </c>
      <c r="AN122" s="24">
        <v>30.868708756125834</v>
      </c>
      <c r="AO122" s="25">
        <v>380.88709530661623</v>
      </c>
      <c r="AP122" s="41">
        <v>258261688.39526191</v>
      </c>
      <c r="AQ122" s="40">
        <v>689302.65586769104</v>
      </c>
      <c r="AR122" s="24">
        <v>11.95902446560198</v>
      </c>
      <c r="AS122" s="24">
        <v>32.421657585663226</v>
      </c>
      <c r="AT122" s="25">
        <v>387.73139628231655</v>
      </c>
      <c r="AU122" s="41">
        <v>267264281.22068897</v>
      </c>
      <c r="AV122" s="40">
        <v>783294.45076898078</v>
      </c>
      <c r="AW122" s="24">
        <v>11.0107700128201</v>
      </c>
      <c r="AX122" s="24">
        <v>31.43111138242493</v>
      </c>
      <c r="AY122" s="25">
        <v>346.08073867921291</v>
      </c>
      <c r="AZ122" s="41">
        <v>271083122.12545723</v>
      </c>
      <c r="BA122" s="42">
        <v>828465.30120504275</v>
      </c>
      <c r="BB122" s="43">
        <v>10.27889546645193</v>
      </c>
      <c r="BC122" s="43">
        <v>32.921601753858262</v>
      </c>
      <c r="BD122" s="44">
        <v>338.39770301606961</v>
      </c>
      <c r="BE122" s="45">
        <v>280350754.9563027</v>
      </c>
      <c r="BF122" s="42">
        <v>851845.58898884791</v>
      </c>
      <c r="BG122" s="43">
        <v>9.6713899736116442</v>
      </c>
      <c r="BH122" s="43">
        <v>33.2073201273965</v>
      </c>
      <c r="BI122" s="44">
        <v>321.16094293061485</v>
      </c>
      <c r="BJ122" s="45">
        <v>273579532.5909434</v>
      </c>
      <c r="BK122" s="42">
        <v>895661.43816306803</v>
      </c>
      <c r="BL122" s="43">
        <v>10.702990353589916</v>
      </c>
      <c r="BM122" s="43">
        <v>31.748862585067162</v>
      </c>
      <c r="BN122" s="44">
        <v>339.80776998542598</v>
      </c>
      <c r="BO122" s="45">
        <v>304352715.96413165</v>
      </c>
      <c r="BP122" s="42">
        <v>893246.30075602164</v>
      </c>
      <c r="BQ122" s="43">
        <v>10.912205291914258</v>
      </c>
      <c r="BR122" s="43">
        <v>31.615945990812296</v>
      </c>
      <c r="BS122" s="44">
        <v>344.99969314981752</v>
      </c>
      <c r="BT122" s="45">
        <v>308169699.66803706</v>
      </c>
      <c r="BU122" s="42">
        <v>1135367.2737167929</v>
      </c>
      <c r="BV122" s="43">
        <v>10.732446189635805</v>
      </c>
      <c r="BW122" s="43">
        <v>27.453095532015162</v>
      </c>
      <c r="BX122" s="44">
        <v>294.63887053628389</v>
      </c>
      <c r="BY122" s="45">
        <v>334523331.1717757</v>
      </c>
      <c r="BZ122" s="42">
        <v>1493128.4022593724</v>
      </c>
      <c r="CA122" s="43">
        <v>9.0396856052806971</v>
      </c>
      <c r="CB122" s="43">
        <v>32.408318563572344</v>
      </c>
      <c r="CC122" s="44">
        <v>292.96101081047613</v>
      </c>
      <c r="CD122" s="45">
        <v>437428405.99573696</v>
      </c>
    </row>
    <row r="123" spans="1:82" x14ac:dyDescent="0.25">
      <c r="A123" s="251"/>
      <c r="B123" s="39" t="s">
        <v>5</v>
      </c>
      <c r="C123" s="40">
        <v>109419.37476578308</v>
      </c>
      <c r="D123" s="24">
        <v>21.103926921827934</v>
      </c>
      <c r="E123" s="24">
        <v>31.350427855727073</v>
      </c>
      <c r="F123" s="25">
        <v>661.61713843530299</v>
      </c>
      <c r="G123" s="41">
        <v>72393733.621917412</v>
      </c>
      <c r="H123" s="40">
        <v>82950.306336046313</v>
      </c>
      <c r="I123" s="24">
        <v>22.62659858852329</v>
      </c>
      <c r="J123" s="24">
        <v>23.244438157761227</v>
      </c>
      <c r="K123" s="25">
        <v>525.94257161141707</v>
      </c>
      <c r="L123" s="41">
        <v>43627097.430335023</v>
      </c>
      <c r="M123" s="40">
        <v>86603.872490237321</v>
      </c>
      <c r="N123" s="24">
        <v>28.051872774736932</v>
      </c>
      <c r="O123" s="24">
        <v>24.03046561865051</v>
      </c>
      <c r="P123" s="25">
        <v>674.09956425207417</v>
      </c>
      <c r="Q123" s="41">
        <v>58379632.708211169</v>
      </c>
      <c r="R123" s="40">
        <v>120589.752164152</v>
      </c>
      <c r="S123" s="24">
        <v>24.072887355293396</v>
      </c>
      <c r="T123" s="24">
        <v>23.881692122512781</v>
      </c>
      <c r="U123" s="25">
        <v>574.90128431904782</v>
      </c>
      <c r="V123" s="41">
        <v>69327203.394886658</v>
      </c>
      <c r="W123" s="40">
        <v>87666.211023587617</v>
      </c>
      <c r="X123" s="24">
        <v>34.359890905366505</v>
      </c>
      <c r="Y123" s="24">
        <v>21.677101101988132</v>
      </c>
      <c r="Z123" s="25">
        <v>744.82282900891232</v>
      </c>
      <c r="AA123" s="41">
        <v>65295795.30308082</v>
      </c>
      <c r="AB123" s="40">
        <v>113590.43465234445</v>
      </c>
      <c r="AC123" s="24">
        <v>24.07980286166644</v>
      </c>
      <c r="AD123" s="24">
        <v>23.24639926438703</v>
      </c>
      <c r="AE123" s="25">
        <v>559.76871153002742</v>
      </c>
      <c r="AF123" s="41">
        <v>63584371.247478634</v>
      </c>
      <c r="AG123" s="40">
        <v>204704.96448344807</v>
      </c>
      <c r="AH123" s="24">
        <v>20.348518557012774</v>
      </c>
      <c r="AI123" s="24">
        <v>23.614035230946982</v>
      </c>
      <c r="AJ123" s="25">
        <v>480.5106341028781</v>
      </c>
      <c r="AK123" s="41">
        <v>98362912.287948772</v>
      </c>
      <c r="AL123" s="40">
        <v>147909.55682032736</v>
      </c>
      <c r="AM123" s="24">
        <v>18.9467227416593</v>
      </c>
      <c r="AN123" s="24">
        <v>29.404198765947019</v>
      </c>
      <c r="AO123" s="25">
        <v>557.11320145903869</v>
      </c>
      <c r="AP123" s="41">
        <v>82402366.726560175</v>
      </c>
      <c r="AQ123" s="40">
        <v>172017.51975943774</v>
      </c>
      <c r="AR123" s="24">
        <v>16.967860542984003</v>
      </c>
      <c r="AS123" s="24">
        <v>29.948582259797327</v>
      </c>
      <c r="AT123" s="25">
        <v>508.16336724432574</v>
      </c>
      <c r="AU123" s="41">
        <v>87413002.065973222</v>
      </c>
      <c r="AV123" s="40">
        <v>173521.06075869472</v>
      </c>
      <c r="AW123" s="24">
        <v>12.877062030692635</v>
      </c>
      <c r="AX123" s="24">
        <v>29.905932028901287</v>
      </c>
      <c r="AY123" s="25">
        <v>385.1005418218395</v>
      </c>
      <c r="AZ123" s="41">
        <v>66823054.515673667</v>
      </c>
      <c r="BA123" s="42">
        <v>138993.17646280184</v>
      </c>
      <c r="BB123" s="43">
        <v>26.426819192734285</v>
      </c>
      <c r="BC123" s="43">
        <v>24.648802249812547</v>
      </c>
      <c r="BD123" s="44">
        <v>651.38944037325825</v>
      </c>
      <c r="BE123" s="45">
        <v>90538687.431806028</v>
      </c>
      <c r="BF123" s="42">
        <v>217955.45530215316</v>
      </c>
      <c r="BG123" s="43">
        <v>12.219250133819594</v>
      </c>
      <c r="BH123" s="43">
        <v>35.811948078463836</v>
      </c>
      <c r="BI123" s="44">
        <v>437.59515135010952</v>
      </c>
      <c r="BJ123" s="45">
        <v>95376250.450527743</v>
      </c>
      <c r="BK123" s="42">
        <v>193597.55101862963</v>
      </c>
      <c r="BL123" s="43">
        <v>13.454350820240959</v>
      </c>
      <c r="BM123" s="43">
        <v>37.717177336472041</v>
      </c>
      <c r="BN123" s="44">
        <v>507.46013583413736</v>
      </c>
      <c r="BO123" s="45">
        <v>98243039.537070125</v>
      </c>
      <c r="BP123" s="42">
        <v>205341.13469983547</v>
      </c>
      <c r="BQ123" s="43">
        <v>12.690626741917356</v>
      </c>
      <c r="BR123" s="43">
        <v>37.21556539982771</v>
      </c>
      <c r="BS123" s="44">
        <v>472.28884947862861</v>
      </c>
      <c r="BT123" s="45">
        <v>96980328.258021399</v>
      </c>
      <c r="BU123" s="42">
        <v>241924.61764669721</v>
      </c>
      <c r="BV123" s="43">
        <v>11.715690120689198</v>
      </c>
      <c r="BW123" s="43">
        <v>44.248036411880726</v>
      </c>
      <c r="BX123" s="44">
        <v>518.39628305056692</v>
      </c>
      <c r="BY123" s="45">
        <v>125412822.56647742</v>
      </c>
      <c r="BZ123" s="42">
        <v>311444.83202242036</v>
      </c>
      <c r="CA123" s="43">
        <v>6.4775522760920605</v>
      </c>
      <c r="CB123" s="43">
        <v>37.352511560029235</v>
      </c>
      <c r="CC123" s="44">
        <v>241.95284627342235</v>
      </c>
      <c r="CD123" s="45">
        <v>75354963.56497252</v>
      </c>
    </row>
    <row r="124" spans="1:82" x14ac:dyDescent="0.25">
      <c r="A124" s="251"/>
      <c r="B124" s="30" t="s">
        <v>33</v>
      </c>
      <c r="C124" s="31">
        <v>206915.25971446821</v>
      </c>
      <c r="D124" s="32">
        <v>12.015344614459238</v>
      </c>
      <c r="E124" s="32">
        <v>72.821356534777536</v>
      </c>
      <c r="F124" s="33">
        <v>874.97369405775532</v>
      </c>
      <c r="G124" s="34">
        <v>181045409.14928809</v>
      </c>
      <c r="H124" s="31">
        <v>195216.57050315826</v>
      </c>
      <c r="I124" s="32">
        <v>9.6903354959646659</v>
      </c>
      <c r="J124" s="32">
        <v>94.270186916841652</v>
      </c>
      <c r="K124" s="33">
        <v>913.50973849149455</v>
      </c>
      <c r="L124" s="34">
        <v>178332238.26954651</v>
      </c>
      <c r="M124" s="31">
        <v>210310.96136356055</v>
      </c>
      <c r="N124" s="32">
        <v>8.4669785093294472</v>
      </c>
      <c r="O124" s="32">
        <v>117.98551439530304</v>
      </c>
      <c r="P124" s="33">
        <v>998.980814797211</v>
      </c>
      <c r="Q124" s="34">
        <v>210096615.54375449</v>
      </c>
      <c r="R124" s="31">
        <v>240266.49393345867</v>
      </c>
      <c r="S124" s="32">
        <v>9.4786141410775091</v>
      </c>
      <c r="T124" s="32">
        <v>111.06412515456566</v>
      </c>
      <c r="U124" s="33">
        <v>1052.7339872564683</v>
      </c>
      <c r="V124" s="34">
        <v>252936704.16270199</v>
      </c>
      <c r="W124" s="31">
        <v>350091.86224478419</v>
      </c>
      <c r="X124" s="32">
        <v>10.019207446884543</v>
      </c>
      <c r="Y124" s="32">
        <v>73.910553537713255</v>
      </c>
      <c r="Z124" s="33">
        <v>740.52516840841542</v>
      </c>
      <c r="AA124" s="34">
        <v>259251835.24723455</v>
      </c>
      <c r="AB124" s="31">
        <v>478551.55097504368</v>
      </c>
      <c r="AC124" s="32">
        <v>7.177517784671859</v>
      </c>
      <c r="AD124" s="32">
        <v>91.648619227201905</v>
      </c>
      <c r="AE124" s="33">
        <v>657.80959444386099</v>
      </c>
      <c r="AF124" s="34">
        <v>314795801.66737413</v>
      </c>
      <c r="AG124" s="31">
        <v>459125.67007329798</v>
      </c>
      <c r="AH124" s="32">
        <v>8.0138685184650438</v>
      </c>
      <c r="AI124" s="32">
        <v>94.358660880440368</v>
      </c>
      <c r="AJ124" s="33">
        <v>756.17790187428011</v>
      </c>
      <c r="AK124" s="34">
        <v>347180685.89264947</v>
      </c>
      <c r="AL124" s="31">
        <v>574368.05563813378</v>
      </c>
      <c r="AM124" s="32">
        <v>6.6587038968472747</v>
      </c>
      <c r="AN124" s="32">
        <v>132.45525072025808</v>
      </c>
      <c r="AO124" s="33">
        <v>881.98029412886524</v>
      </c>
      <c r="AP124" s="34">
        <v>506581306.64994574</v>
      </c>
      <c r="AQ124" s="31">
        <v>733551.97978901071</v>
      </c>
      <c r="AR124" s="32">
        <v>8.8827838060307851</v>
      </c>
      <c r="AS124" s="32">
        <v>81.272604514687558</v>
      </c>
      <c r="AT124" s="33">
        <v>721.92697525701112</v>
      </c>
      <c r="AU124" s="34">
        <v>529570961.96287268</v>
      </c>
      <c r="AV124" s="31">
        <v>769134.44891843316</v>
      </c>
      <c r="AW124" s="32">
        <v>6.423509016754771</v>
      </c>
      <c r="AX124" s="32">
        <v>138.88646487323672</v>
      </c>
      <c r="AY124" s="33">
        <v>892.13845941843078</v>
      </c>
      <c r="AZ124" s="34">
        <v>686174422.34373474</v>
      </c>
      <c r="BA124" s="35">
        <v>702368.42423694592</v>
      </c>
      <c r="BB124" s="36">
        <v>6.2451664442335888</v>
      </c>
      <c r="BC124" s="36">
        <v>132.16328635161867</v>
      </c>
      <c r="BD124" s="37">
        <v>825.38172108276399</v>
      </c>
      <c r="BE124" s="38">
        <v>579722058.83087933</v>
      </c>
      <c r="BF124" s="35">
        <v>650801.50610570249</v>
      </c>
      <c r="BG124" s="36">
        <v>7.3614718171295515</v>
      </c>
      <c r="BH124" s="36">
        <v>129.82157432253604</v>
      </c>
      <c r="BI124" s="37">
        <v>955.67786063074152</v>
      </c>
      <c r="BJ124" s="38">
        <v>621956591.05036223</v>
      </c>
      <c r="BK124" s="35">
        <v>624155.47169558343</v>
      </c>
      <c r="BL124" s="36">
        <v>7.514421464947401</v>
      </c>
      <c r="BM124" s="36">
        <v>130.56413102275786</v>
      </c>
      <c r="BN124" s="37">
        <v>981.11390870962532</v>
      </c>
      <c r="BO124" s="38">
        <v>612367614.47775376</v>
      </c>
      <c r="BP124" s="35">
        <v>665748.02413302928</v>
      </c>
      <c r="BQ124" s="36">
        <v>7.6164113948838104</v>
      </c>
      <c r="BR124" s="36">
        <v>124.44604875590603</v>
      </c>
      <c r="BS124" s="37">
        <v>947.83230379274789</v>
      </c>
      <c r="BT124" s="38">
        <v>631017483.45947909</v>
      </c>
      <c r="BU124" s="35">
        <v>691960.49049543682</v>
      </c>
      <c r="BV124" s="36">
        <v>6.610005577371691</v>
      </c>
      <c r="BW124" s="36">
        <v>135.09702500800825</v>
      </c>
      <c r="BX124" s="37">
        <v>892.99208878925731</v>
      </c>
      <c r="BY124" s="38">
        <v>617915243.76715922</v>
      </c>
      <c r="BZ124" s="35">
        <v>814427.77706832788</v>
      </c>
      <c r="CA124" s="36">
        <v>5.9773514697719872</v>
      </c>
      <c r="CB124" s="36">
        <v>134.17104616171773</v>
      </c>
      <c r="CC124" s="37">
        <v>801.98749997558866</v>
      </c>
      <c r="CD124" s="38">
        <v>653160896.84170437</v>
      </c>
    </row>
    <row r="125" spans="1:82" ht="15.75" thickBot="1" x14ac:dyDescent="0.3">
      <c r="A125" s="12"/>
      <c r="B125" s="18" t="s">
        <v>6</v>
      </c>
      <c r="C125" s="1">
        <v>1759962.0000000016</v>
      </c>
      <c r="D125" s="3">
        <v>11.402324255719929</v>
      </c>
      <c r="E125" s="3">
        <v>43.691286064859327</v>
      </c>
      <c r="F125" s="2">
        <v>498.1822108609436</v>
      </c>
      <c r="G125" s="4">
        <v>876781760.19124877</v>
      </c>
      <c r="H125" s="1">
        <v>1491192.0000000007</v>
      </c>
      <c r="I125" s="3">
        <v>12.788541977517669</v>
      </c>
      <c r="J125" s="3">
        <v>44.344456782686635</v>
      </c>
      <c r="K125" s="2">
        <v>567.10094703560617</v>
      </c>
      <c r="L125" s="4">
        <v>845656395.41192007</v>
      </c>
      <c r="M125" s="1">
        <v>1672449.0000000007</v>
      </c>
      <c r="N125" s="3">
        <v>12.219571612748458</v>
      </c>
      <c r="O125" s="3">
        <v>48.611250601723448</v>
      </c>
      <c r="P125" s="2">
        <v>594.00865791302124</v>
      </c>
      <c r="Q125" s="4">
        <v>993449185.91797483</v>
      </c>
      <c r="R125" s="1">
        <v>1824944.9999999998</v>
      </c>
      <c r="S125" s="3">
        <v>12.990782872439436</v>
      </c>
      <c r="T125" s="3">
        <v>46.741689142597529</v>
      </c>
      <c r="U125" s="2">
        <v>607.21113474254435</v>
      </c>
      <c r="V125" s="4">
        <v>1108126924.2927325</v>
      </c>
      <c r="W125" s="1">
        <v>2069621.9999999988</v>
      </c>
      <c r="X125" s="3">
        <v>12.471971267908627</v>
      </c>
      <c r="Y125" s="3">
        <v>38.6713571873223</v>
      </c>
      <c r="Z125" s="2">
        <v>482.30805573131551</v>
      </c>
      <c r="AA125" s="4">
        <v>998195362.91875613</v>
      </c>
      <c r="AB125" s="1">
        <v>2274419.9999999995</v>
      </c>
      <c r="AC125" s="3">
        <v>10.377908326269141</v>
      </c>
      <c r="AD125" s="3">
        <v>48.67705765499398</v>
      </c>
      <c r="AE125" s="2">
        <v>505.16604193604508</v>
      </c>
      <c r="AF125" s="4">
        <v>1148959749.1001794</v>
      </c>
      <c r="AG125" s="1">
        <v>2534295.9999999995</v>
      </c>
      <c r="AH125" s="3">
        <v>10.908853426206475</v>
      </c>
      <c r="AI125" s="3">
        <v>53.04577858743896</v>
      </c>
      <c r="AJ125" s="2">
        <v>578.66862348937354</v>
      </c>
      <c r="AK125" s="4">
        <v>1466517577.8346252</v>
      </c>
      <c r="AL125" s="1">
        <v>2710023.9999999991</v>
      </c>
      <c r="AM125" s="3">
        <v>9.7625421215969013</v>
      </c>
      <c r="AN125" s="3">
        <v>60.477009413039518</v>
      </c>
      <c r="AO125" s="2">
        <v>590.40935178301061</v>
      </c>
      <c r="AP125" s="4">
        <v>1600023513.1564009</v>
      </c>
      <c r="AQ125" s="1">
        <v>2759695.0000000005</v>
      </c>
      <c r="AR125" s="3">
        <v>9.856086089228226</v>
      </c>
      <c r="AS125" s="3">
        <v>58.886988682823407</v>
      </c>
      <c r="AT125" s="2">
        <v>580.39522999331575</v>
      </c>
      <c r="AU125" s="4">
        <v>1601713814.2364039</v>
      </c>
      <c r="AV125" s="1">
        <v>2800636.9999999981</v>
      </c>
      <c r="AW125" s="3">
        <v>8.463917506578948</v>
      </c>
      <c r="AX125" s="3">
        <v>66.792299090225427</v>
      </c>
      <c r="AY125" s="2">
        <v>565.32450957441608</v>
      </c>
      <c r="AZ125" s="4">
        <v>1583268738.520963</v>
      </c>
      <c r="BA125" s="13">
        <v>3137284.9999999995</v>
      </c>
      <c r="BB125" s="15">
        <v>8.5376125471344739</v>
      </c>
      <c r="BC125" s="15">
        <v>66.644647781021021</v>
      </c>
      <c r="BD125" s="14">
        <v>568.98618109460278</v>
      </c>
      <c r="BE125" s="16">
        <v>1785071811.1553805</v>
      </c>
      <c r="BF125" s="13">
        <v>3554278.9999999991</v>
      </c>
      <c r="BG125" s="15">
        <v>8.6507509563132174</v>
      </c>
      <c r="BH125" s="15">
        <v>68.621108736465985</v>
      </c>
      <c r="BI125" s="14">
        <v>593.62412202525923</v>
      </c>
      <c r="BJ125" s="16">
        <v>2109905750.8078158</v>
      </c>
      <c r="BK125" s="13">
        <v>3576203.9999999953</v>
      </c>
      <c r="BL125" s="15">
        <v>8.9195597492229979</v>
      </c>
      <c r="BM125" s="15">
        <v>66.887912406658245</v>
      </c>
      <c r="BN125" s="14">
        <v>596.61073121197921</v>
      </c>
      <c r="BO125" s="16">
        <v>2133601683.4032023</v>
      </c>
      <c r="BP125" s="13">
        <v>3674391.0000000149</v>
      </c>
      <c r="BQ125" s="15">
        <v>8.8355350391735055</v>
      </c>
      <c r="BR125" s="15">
        <v>68.184111806310625</v>
      </c>
      <c r="BS125" s="14">
        <v>602.44310897957519</v>
      </c>
      <c r="BT125" s="16">
        <v>2213611537.6465793</v>
      </c>
      <c r="BU125" s="13">
        <v>4478335.9999999944</v>
      </c>
      <c r="BV125" s="15">
        <v>8.4811463643824485</v>
      </c>
      <c r="BW125" s="15">
        <v>64.008821610315465</v>
      </c>
      <c r="BX125" s="14">
        <v>542.86818468873173</v>
      </c>
      <c r="BY125" s="16">
        <v>2431146134.7461929</v>
      </c>
      <c r="BZ125" s="13">
        <v>5640700.0000000065</v>
      </c>
      <c r="CA125" s="15">
        <v>7.4178114501540664</v>
      </c>
      <c r="CB125" s="15">
        <v>62.61249773504079</v>
      </c>
      <c r="CC125" s="14">
        <v>464.44770262173114</v>
      </c>
      <c r="CD125" s="16">
        <v>2619810156.1784019</v>
      </c>
    </row>
    <row r="127" spans="1:82" x14ac:dyDescent="0.25">
      <c r="A127" s="47" t="s">
        <v>29</v>
      </c>
    </row>
    <row r="128" spans="1:82" x14ac:dyDescent="0.25">
      <c r="A128" s="6" t="s">
        <v>71</v>
      </c>
    </row>
  </sheetData>
  <mergeCells count="52">
    <mergeCell ref="BZ3:CD4"/>
    <mergeCell ref="A60:A64"/>
    <mergeCell ref="A48:A52"/>
    <mergeCell ref="A24:A28"/>
    <mergeCell ref="A18:A22"/>
    <mergeCell ref="A12:A16"/>
    <mergeCell ref="A54:A58"/>
    <mergeCell ref="A42:A46"/>
    <mergeCell ref="A36:A40"/>
    <mergeCell ref="BK3:BO4"/>
    <mergeCell ref="BF3:BJ4"/>
    <mergeCell ref="AV3:AZ4"/>
    <mergeCell ref="BA3:BE4"/>
    <mergeCell ref="AQ3:AU4"/>
    <mergeCell ref="AL3:AP4"/>
    <mergeCell ref="A3:A5"/>
    <mergeCell ref="B3:B5"/>
    <mergeCell ref="W3:AA4"/>
    <mergeCell ref="AB3:AF4"/>
    <mergeCell ref="AG3:AK4"/>
    <mergeCell ref="A6:A10"/>
    <mergeCell ref="W54:AA58"/>
    <mergeCell ref="A114:A118"/>
    <mergeCell ref="A120:A124"/>
    <mergeCell ref="C3:G4"/>
    <mergeCell ref="H3:L4"/>
    <mergeCell ref="R3:V4"/>
    <mergeCell ref="M3:Q4"/>
    <mergeCell ref="A30:A34"/>
    <mergeCell ref="A108:A112"/>
    <mergeCell ref="A66:A70"/>
    <mergeCell ref="A72:A76"/>
    <mergeCell ref="A78:A82"/>
    <mergeCell ref="A84:A88"/>
    <mergeCell ref="A90:A94"/>
    <mergeCell ref="A96:A100"/>
    <mergeCell ref="BU3:BY4"/>
    <mergeCell ref="BP3:BT4"/>
    <mergeCell ref="AB54:AF58"/>
    <mergeCell ref="AG54:AK58"/>
    <mergeCell ref="A102:A106"/>
    <mergeCell ref="C102:G106"/>
    <mergeCell ref="H102:L106"/>
    <mergeCell ref="M102:Q106"/>
    <mergeCell ref="R102:V106"/>
    <mergeCell ref="W102:AA106"/>
    <mergeCell ref="AB102:AF106"/>
    <mergeCell ref="AG102:AK106"/>
    <mergeCell ref="C54:G58"/>
    <mergeCell ref="H54:L58"/>
    <mergeCell ref="M54:Q58"/>
    <mergeCell ref="R54:V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4"/>
  <sheetViews>
    <sheetView zoomScale="80" zoomScaleNormal="80" workbookViewId="0">
      <pane xSplit="3" ySplit="6" topLeftCell="BS7" activePane="bottomRight" state="frozen"/>
      <selection pane="topRight" activeCell="D1" sqref="D1"/>
      <selection pane="bottomLeft" activeCell="A7" sqref="A7"/>
      <selection pane="bottomRight" activeCell="CA37" sqref="CA37"/>
    </sheetView>
  </sheetViews>
  <sheetFormatPr baseColWidth="10" defaultRowHeight="12.75" x14ac:dyDescent="0.2"/>
  <cols>
    <col min="1" max="1" width="3.85546875" style="191" customWidth="1"/>
    <col min="2" max="2" width="17.7109375" style="191" customWidth="1"/>
    <col min="3" max="3" width="14.5703125" style="191" customWidth="1"/>
    <col min="4" max="4" width="11" style="191" bestFit="1" customWidth="1"/>
    <col min="5" max="5" width="10.42578125" style="191" bestFit="1" customWidth="1"/>
    <col min="6" max="6" width="10" style="191" bestFit="1" customWidth="1"/>
    <col min="7" max="7" width="9.5703125" style="191" bestFit="1" customWidth="1"/>
    <col min="8" max="8" width="15.28515625" style="191" bestFit="1" customWidth="1"/>
    <col min="9" max="9" width="11" style="191" bestFit="1" customWidth="1"/>
    <col min="10" max="10" width="10.42578125" style="191" bestFit="1" customWidth="1"/>
    <col min="11" max="11" width="10" style="191" bestFit="1" customWidth="1"/>
    <col min="12" max="12" width="9.5703125" style="191" bestFit="1" customWidth="1"/>
    <col min="13" max="13" width="15.28515625" style="191" bestFit="1" customWidth="1"/>
    <col min="14" max="14" width="11" style="191" bestFit="1" customWidth="1"/>
    <col min="15" max="15" width="10.42578125" style="191" bestFit="1" customWidth="1"/>
    <col min="16" max="16" width="10" style="191" bestFit="1" customWidth="1"/>
    <col min="17" max="17" width="9.5703125" style="191" bestFit="1" customWidth="1"/>
    <col min="18" max="18" width="15.28515625" style="191" bestFit="1" customWidth="1"/>
    <col min="19" max="19" width="11" style="191" bestFit="1" customWidth="1"/>
    <col min="20" max="20" width="10.42578125" style="191" bestFit="1" customWidth="1"/>
    <col min="21" max="21" width="10" style="191" bestFit="1" customWidth="1"/>
    <col min="22" max="22" width="9.5703125" style="191" bestFit="1" customWidth="1"/>
    <col min="23" max="23" width="15.28515625" style="191" bestFit="1" customWidth="1"/>
    <col min="24" max="24" width="11" style="191" bestFit="1" customWidth="1"/>
    <col min="25" max="25" width="10.42578125" style="191" bestFit="1" customWidth="1"/>
    <col min="26" max="26" width="10" style="191" bestFit="1" customWidth="1"/>
    <col min="27" max="27" width="9.5703125" style="191" bestFit="1" customWidth="1"/>
    <col min="28" max="28" width="15.28515625" style="191" bestFit="1" customWidth="1"/>
    <col min="29" max="29" width="11.7109375" style="191" customWidth="1"/>
    <col min="30" max="30" width="10.140625" style="191" customWidth="1"/>
    <col min="31" max="31" width="10.42578125" style="191" customWidth="1"/>
    <col min="32" max="32" width="9.5703125" style="191" bestFit="1" customWidth="1"/>
    <col min="33" max="33" width="15.28515625" style="191" bestFit="1" customWidth="1"/>
    <col min="34" max="34" width="12.140625" style="191" customWidth="1"/>
    <col min="35" max="35" width="10.42578125" style="191" bestFit="1" customWidth="1"/>
    <col min="36" max="36" width="12" style="191" customWidth="1"/>
    <col min="37" max="37" width="9.5703125" style="191" bestFit="1" customWidth="1"/>
    <col min="38" max="38" width="15.28515625" style="191" bestFit="1" customWidth="1"/>
    <col min="39" max="42" width="11.42578125" style="191"/>
    <col min="43" max="43" width="15.28515625" style="191" bestFit="1" customWidth="1"/>
    <col min="44" max="47" width="11.42578125" style="191"/>
    <col min="48" max="48" width="15.28515625" style="191" bestFit="1" customWidth="1"/>
    <col min="49" max="52" width="11.42578125" style="191"/>
    <col min="53" max="53" width="15.28515625" style="191" bestFit="1" customWidth="1"/>
    <col min="54" max="57" width="11.42578125" style="191"/>
    <col min="58" max="58" width="15.28515625" style="191" bestFit="1" customWidth="1"/>
    <col min="59" max="62" width="11.42578125" style="191"/>
    <col min="63" max="63" width="15.28515625" style="191" bestFit="1" customWidth="1"/>
    <col min="64" max="67" width="11.42578125" style="191"/>
    <col min="68" max="68" width="15.28515625" style="191" bestFit="1" customWidth="1"/>
    <col min="69" max="72" width="11.42578125" style="191"/>
    <col min="73" max="73" width="15.28515625" style="191" bestFit="1" customWidth="1"/>
    <col min="74" max="74" width="12" style="191" customWidth="1"/>
    <col min="75" max="77" width="12.7109375" style="191" customWidth="1"/>
    <col min="78" max="78" width="16" style="191" customWidth="1"/>
    <col min="79" max="82" width="14.28515625" style="191" customWidth="1"/>
    <col min="83" max="83" width="16.42578125" style="191" customWidth="1"/>
    <col min="84" max="16384" width="11.42578125" style="191"/>
  </cols>
  <sheetData>
    <row r="1" spans="1:83" x14ac:dyDescent="0.2">
      <c r="A1" s="223" t="s">
        <v>92</v>
      </c>
      <c r="B1" s="189"/>
      <c r="C1" s="189"/>
      <c r="D1" s="189"/>
      <c r="E1" s="190"/>
      <c r="H1" s="192"/>
      <c r="I1" s="193"/>
      <c r="J1" s="192"/>
      <c r="M1" s="192"/>
      <c r="N1" s="193"/>
      <c r="O1" s="192"/>
      <c r="R1" s="192"/>
      <c r="S1" s="193"/>
      <c r="T1" s="192"/>
      <c r="W1" s="192"/>
      <c r="X1" s="193"/>
      <c r="Y1" s="192"/>
    </row>
    <row r="2" spans="1:83" x14ac:dyDescent="0.2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F2" s="194"/>
      <c r="AG2" s="195"/>
      <c r="AH2" s="196"/>
      <c r="AJ2" s="194"/>
      <c r="AK2" s="195"/>
      <c r="AL2" s="194"/>
    </row>
    <row r="3" spans="1:83" x14ac:dyDescent="0.2">
      <c r="B3" s="263"/>
      <c r="C3" s="263"/>
      <c r="D3" s="197"/>
      <c r="E3" s="197"/>
      <c r="F3" s="197"/>
      <c r="G3" s="197"/>
      <c r="H3" s="198"/>
      <c r="I3" s="197"/>
      <c r="J3" s="197"/>
      <c r="K3" s="197"/>
      <c r="L3" s="197"/>
      <c r="M3" s="198"/>
      <c r="N3" s="197"/>
      <c r="O3" s="197"/>
      <c r="P3" s="197"/>
      <c r="Q3" s="197"/>
      <c r="R3" s="198"/>
      <c r="S3" s="197"/>
      <c r="T3" s="197"/>
      <c r="U3" s="197"/>
      <c r="V3" s="197"/>
      <c r="W3" s="198"/>
      <c r="X3" s="197"/>
      <c r="Y3" s="197"/>
      <c r="Z3" s="197"/>
      <c r="AA3" s="197"/>
      <c r="AB3" s="198"/>
      <c r="AC3" s="199"/>
      <c r="AD3" s="199"/>
      <c r="AE3" s="194"/>
      <c r="AF3" s="196"/>
      <c r="AG3" s="196"/>
      <c r="AH3" s="196"/>
      <c r="AJ3" s="194"/>
      <c r="AK3" s="195"/>
      <c r="AL3" s="194"/>
    </row>
    <row r="4" spans="1:83" ht="13.5" thickBot="1" x14ac:dyDescent="0.25">
      <c r="B4" s="197"/>
      <c r="C4" s="197"/>
      <c r="D4" s="197"/>
      <c r="E4" s="197"/>
      <c r="F4" s="197"/>
      <c r="G4" s="197"/>
      <c r="H4" s="198"/>
      <c r="I4" s="197"/>
      <c r="J4" s="197"/>
      <c r="K4" s="197"/>
      <c r="L4" s="197"/>
      <c r="M4" s="198"/>
      <c r="N4" s="197"/>
      <c r="O4" s="197"/>
      <c r="P4" s="197"/>
      <c r="Q4" s="197"/>
      <c r="R4" s="198"/>
      <c r="S4" s="197"/>
      <c r="T4" s="197"/>
      <c r="U4" s="197"/>
      <c r="V4" s="197"/>
      <c r="W4" s="198"/>
      <c r="X4" s="197"/>
      <c r="Y4" s="197"/>
      <c r="Z4" s="197"/>
      <c r="AA4" s="197"/>
      <c r="AB4" s="198"/>
      <c r="AE4" s="194"/>
      <c r="AF4" s="196"/>
      <c r="AG4" s="196"/>
      <c r="AH4" s="196"/>
      <c r="AJ4" s="194"/>
      <c r="AK4" s="195"/>
      <c r="AL4" s="194"/>
    </row>
    <row r="5" spans="1:83" ht="13.5" thickBot="1" x14ac:dyDescent="0.25">
      <c r="B5" s="264" t="s">
        <v>76</v>
      </c>
      <c r="C5" s="266" t="s">
        <v>77</v>
      </c>
      <c r="D5" s="258" t="s">
        <v>99</v>
      </c>
      <c r="E5" s="259"/>
      <c r="F5" s="259"/>
      <c r="G5" s="259"/>
      <c r="H5" s="260"/>
      <c r="I5" s="258" t="s">
        <v>100</v>
      </c>
      <c r="J5" s="259"/>
      <c r="K5" s="259"/>
      <c r="L5" s="259"/>
      <c r="M5" s="260"/>
      <c r="N5" s="258" t="s">
        <v>101</v>
      </c>
      <c r="O5" s="259"/>
      <c r="P5" s="259"/>
      <c r="Q5" s="259"/>
      <c r="R5" s="260"/>
      <c r="S5" s="258" t="s">
        <v>102</v>
      </c>
      <c r="T5" s="259"/>
      <c r="U5" s="259"/>
      <c r="V5" s="259"/>
      <c r="W5" s="260"/>
      <c r="X5" s="258" t="s">
        <v>103</v>
      </c>
      <c r="Y5" s="259"/>
      <c r="Z5" s="259"/>
      <c r="AA5" s="259"/>
      <c r="AB5" s="260"/>
      <c r="AC5" s="258" t="s">
        <v>104</v>
      </c>
      <c r="AD5" s="259"/>
      <c r="AE5" s="259"/>
      <c r="AF5" s="259"/>
      <c r="AG5" s="260"/>
      <c r="AH5" s="258" t="s">
        <v>105</v>
      </c>
      <c r="AI5" s="259"/>
      <c r="AJ5" s="259"/>
      <c r="AK5" s="259"/>
      <c r="AL5" s="260"/>
      <c r="AM5" s="258" t="s">
        <v>95</v>
      </c>
      <c r="AN5" s="259"/>
      <c r="AO5" s="259"/>
      <c r="AP5" s="259"/>
      <c r="AQ5" s="260"/>
      <c r="AR5" s="258" t="s">
        <v>96</v>
      </c>
      <c r="AS5" s="259"/>
      <c r="AT5" s="259"/>
      <c r="AU5" s="259"/>
      <c r="AV5" s="260"/>
      <c r="AW5" s="258" t="s">
        <v>97</v>
      </c>
      <c r="AX5" s="259"/>
      <c r="AY5" s="259"/>
      <c r="AZ5" s="259"/>
      <c r="BA5" s="260"/>
      <c r="BB5" s="258" t="s">
        <v>98</v>
      </c>
      <c r="BC5" s="259"/>
      <c r="BD5" s="259"/>
      <c r="BE5" s="259"/>
      <c r="BF5" s="260"/>
      <c r="BG5" s="258" t="s">
        <v>78</v>
      </c>
      <c r="BH5" s="259"/>
      <c r="BI5" s="259"/>
      <c r="BJ5" s="259"/>
      <c r="BK5" s="260"/>
      <c r="BL5" s="258" t="s">
        <v>93</v>
      </c>
      <c r="BM5" s="259"/>
      <c r="BN5" s="259"/>
      <c r="BO5" s="259"/>
      <c r="BP5" s="260"/>
      <c r="BQ5" s="258" t="s">
        <v>94</v>
      </c>
      <c r="BR5" s="259"/>
      <c r="BS5" s="259"/>
      <c r="BT5" s="259"/>
      <c r="BU5" s="260"/>
      <c r="BV5" s="258" t="s">
        <v>108</v>
      </c>
      <c r="BW5" s="259"/>
      <c r="BX5" s="259"/>
      <c r="BY5" s="259"/>
      <c r="BZ5" s="260"/>
      <c r="CA5" s="258" t="s">
        <v>112</v>
      </c>
      <c r="CB5" s="259"/>
      <c r="CC5" s="259"/>
      <c r="CD5" s="259"/>
      <c r="CE5" s="260"/>
    </row>
    <row r="6" spans="1:83" ht="64.5" thickBot="1" x14ac:dyDescent="0.25">
      <c r="B6" s="265"/>
      <c r="C6" s="267"/>
      <c r="D6" s="224" t="s">
        <v>79</v>
      </c>
      <c r="E6" s="225" t="s">
        <v>80</v>
      </c>
      <c r="F6" s="225" t="s">
        <v>81</v>
      </c>
      <c r="G6" s="225" t="s">
        <v>82</v>
      </c>
      <c r="H6" s="226" t="s">
        <v>83</v>
      </c>
      <c r="I6" s="224" t="s">
        <v>79</v>
      </c>
      <c r="J6" s="225" t="s">
        <v>80</v>
      </c>
      <c r="K6" s="225" t="s">
        <v>81</v>
      </c>
      <c r="L6" s="225" t="s">
        <v>82</v>
      </c>
      <c r="M6" s="226" t="s">
        <v>83</v>
      </c>
      <c r="N6" s="224" t="s">
        <v>79</v>
      </c>
      <c r="O6" s="225" t="s">
        <v>80</v>
      </c>
      <c r="P6" s="225" t="s">
        <v>81</v>
      </c>
      <c r="Q6" s="225" t="s">
        <v>82</v>
      </c>
      <c r="R6" s="226" t="s">
        <v>83</v>
      </c>
      <c r="S6" s="224" t="s">
        <v>79</v>
      </c>
      <c r="T6" s="225" t="s">
        <v>80</v>
      </c>
      <c r="U6" s="225" t="s">
        <v>81</v>
      </c>
      <c r="V6" s="225" t="s">
        <v>82</v>
      </c>
      <c r="W6" s="226" t="s">
        <v>83</v>
      </c>
      <c r="X6" s="224" t="s">
        <v>79</v>
      </c>
      <c r="Y6" s="225" t="s">
        <v>80</v>
      </c>
      <c r="Z6" s="225" t="s">
        <v>81</v>
      </c>
      <c r="AA6" s="225" t="s">
        <v>82</v>
      </c>
      <c r="AB6" s="226" t="s">
        <v>83</v>
      </c>
      <c r="AC6" s="224" t="s">
        <v>79</v>
      </c>
      <c r="AD6" s="225" t="s">
        <v>80</v>
      </c>
      <c r="AE6" s="225" t="s">
        <v>81</v>
      </c>
      <c r="AF6" s="225" t="s">
        <v>82</v>
      </c>
      <c r="AG6" s="226" t="s">
        <v>83</v>
      </c>
      <c r="AH6" s="224" t="s">
        <v>79</v>
      </c>
      <c r="AI6" s="225" t="s">
        <v>80</v>
      </c>
      <c r="AJ6" s="225" t="s">
        <v>81</v>
      </c>
      <c r="AK6" s="225" t="s">
        <v>82</v>
      </c>
      <c r="AL6" s="226" t="s">
        <v>83</v>
      </c>
      <c r="AM6" s="224" t="s">
        <v>79</v>
      </c>
      <c r="AN6" s="225" t="s">
        <v>80</v>
      </c>
      <c r="AO6" s="225" t="s">
        <v>81</v>
      </c>
      <c r="AP6" s="225" t="s">
        <v>82</v>
      </c>
      <c r="AQ6" s="226" t="s">
        <v>83</v>
      </c>
      <c r="AR6" s="224" t="s">
        <v>79</v>
      </c>
      <c r="AS6" s="225" t="s">
        <v>80</v>
      </c>
      <c r="AT6" s="225" t="s">
        <v>81</v>
      </c>
      <c r="AU6" s="225" t="s">
        <v>82</v>
      </c>
      <c r="AV6" s="226" t="s">
        <v>83</v>
      </c>
      <c r="AW6" s="224" t="s">
        <v>79</v>
      </c>
      <c r="AX6" s="225" t="s">
        <v>80</v>
      </c>
      <c r="AY6" s="225" t="s">
        <v>81</v>
      </c>
      <c r="AZ6" s="225" t="s">
        <v>82</v>
      </c>
      <c r="BA6" s="226" t="s">
        <v>83</v>
      </c>
      <c r="BB6" s="224" t="s">
        <v>79</v>
      </c>
      <c r="BC6" s="225" t="s">
        <v>80</v>
      </c>
      <c r="BD6" s="225" t="s">
        <v>81</v>
      </c>
      <c r="BE6" s="225" t="s">
        <v>82</v>
      </c>
      <c r="BF6" s="226" t="s">
        <v>83</v>
      </c>
      <c r="BG6" s="224" t="s">
        <v>79</v>
      </c>
      <c r="BH6" s="225" t="s">
        <v>80</v>
      </c>
      <c r="BI6" s="225" t="s">
        <v>81</v>
      </c>
      <c r="BJ6" s="225" t="s">
        <v>82</v>
      </c>
      <c r="BK6" s="226" t="s">
        <v>83</v>
      </c>
      <c r="BL6" s="224" t="s">
        <v>79</v>
      </c>
      <c r="BM6" s="225" t="s">
        <v>80</v>
      </c>
      <c r="BN6" s="225" t="s">
        <v>81</v>
      </c>
      <c r="BO6" s="225" t="s">
        <v>82</v>
      </c>
      <c r="BP6" s="226" t="s">
        <v>83</v>
      </c>
      <c r="BQ6" s="224" t="s">
        <v>79</v>
      </c>
      <c r="BR6" s="225" t="s">
        <v>80</v>
      </c>
      <c r="BS6" s="225" t="s">
        <v>81</v>
      </c>
      <c r="BT6" s="225" t="s">
        <v>82</v>
      </c>
      <c r="BU6" s="226" t="s">
        <v>83</v>
      </c>
      <c r="BV6" s="224" t="s">
        <v>79</v>
      </c>
      <c r="BW6" s="225" t="s">
        <v>80</v>
      </c>
      <c r="BX6" s="225" t="s">
        <v>81</v>
      </c>
      <c r="BY6" s="225" t="s">
        <v>82</v>
      </c>
      <c r="BZ6" s="226" t="s">
        <v>83</v>
      </c>
      <c r="CA6" s="224" t="s">
        <v>79</v>
      </c>
      <c r="CB6" s="225" t="s">
        <v>80</v>
      </c>
      <c r="CC6" s="225" t="s">
        <v>81</v>
      </c>
      <c r="CD6" s="225" t="s">
        <v>82</v>
      </c>
      <c r="CE6" s="226" t="s">
        <v>83</v>
      </c>
    </row>
    <row r="7" spans="1:83" ht="15" customHeight="1" x14ac:dyDescent="0.2">
      <c r="B7" s="269" t="s">
        <v>84</v>
      </c>
      <c r="C7" s="200" t="s">
        <v>85</v>
      </c>
      <c r="D7" s="201">
        <v>185729</v>
      </c>
      <c r="E7" s="202">
        <v>9.1999999999999993</v>
      </c>
      <c r="F7" s="202">
        <v>61.1</v>
      </c>
      <c r="G7" s="203">
        <v>564.70000000000005</v>
      </c>
      <c r="H7" s="204">
        <v>104889784</v>
      </c>
      <c r="I7" s="205">
        <v>148121</v>
      </c>
      <c r="J7" s="202">
        <v>10</v>
      </c>
      <c r="K7" s="202">
        <v>52.5</v>
      </c>
      <c r="L7" s="203">
        <v>522.9</v>
      </c>
      <c r="M7" s="206">
        <v>77459032</v>
      </c>
      <c r="N7" s="205">
        <v>155562</v>
      </c>
      <c r="O7" s="202">
        <v>12.1</v>
      </c>
      <c r="P7" s="202">
        <v>49.3</v>
      </c>
      <c r="Q7" s="203">
        <v>598.4</v>
      </c>
      <c r="R7" s="206">
        <v>93093804</v>
      </c>
      <c r="S7" s="205">
        <v>157922</v>
      </c>
      <c r="T7" s="202">
        <v>8.6999999999999993</v>
      </c>
      <c r="U7" s="202">
        <v>58.8</v>
      </c>
      <c r="V7" s="203">
        <v>509.3</v>
      </c>
      <c r="W7" s="206">
        <v>80432672</v>
      </c>
      <c r="X7" s="205">
        <v>174338</v>
      </c>
      <c r="Y7" s="202">
        <v>8.1999999999999993</v>
      </c>
      <c r="Z7" s="202">
        <v>54.2</v>
      </c>
      <c r="AA7" s="203">
        <v>444.1</v>
      </c>
      <c r="AB7" s="206">
        <v>77427795</v>
      </c>
      <c r="AC7" s="205">
        <v>181088</v>
      </c>
      <c r="AD7" s="202">
        <v>7.2</v>
      </c>
      <c r="AE7" s="202">
        <v>70</v>
      </c>
      <c r="AF7" s="203">
        <v>504.5</v>
      </c>
      <c r="AG7" s="206">
        <v>91361241</v>
      </c>
      <c r="AH7" s="205">
        <v>264508</v>
      </c>
      <c r="AI7" s="202">
        <v>7.5</v>
      </c>
      <c r="AJ7" s="202">
        <v>56.6</v>
      </c>
      <c r="AK7" s="203">
        <v>425</v>
      </c>
      <c r="AL7" s="206">
        <v>112407643</v>
      </c>
      <c r="AM7" s="205">
        <v>192621.92201910209</v>
      </c>
      <c r="AN7" s="207">
        <v>6.5907811180094633</v>
      </c>
      <c r="AO7" s="207">
        <v>100.29708511973968</v>
      </c>
      <c r="AP7" s="203">
        <v>661.03613479857313</v>
      </c>
      <c r="AQ7" s="206">
        <v>127330050.80897969</v>
      </c>
      <c r="AR7" s="201">
        <v>201074.19926093338</v>
      </c>
      <c r="AS7" s="202">
        <v>6.6344473561423065</v>
      </c>
      <c r="AT7" s="202">
        <v>94.963006927689548</v>
      </c>
      <c r="AU7" s="203">
        <v>630.02707024273604</v>
      </c>
      <c r="AV7" s="204">
        <v>126682188.66177005</v>
      </c>
      <c r="AW7" s="201">
        <v>228069.64907375607</v>
      </c>
      <c r="AX7" s="202">
        <v>6.4933397098156487</v>
      </c>
      <c r="AY7" s="202">
        <v>105.87036809341167</v>
      </c>
      <c r="AZ7" s="203">
        <v>687.45226523374993</v>
      </c>
      <c r="BA7" s="204">
        <v>156786996.88682041</v>
      </c>
      <c r="BB7" s="201">
        <v>278446.31124663964</v>
      </c>
      <c r="BC7" s="202">
        <v>8.1837132237157668</v>
      </c>
      <c r="BD7" s="202">
        <v>81.954958993885839</v>
      </c>
      <c r="BE7" s="203">
        <v>670.69588166735161</v>
      </c>
      <c r="BF7" s="204">
        <v>186752794.21858475</v>
      </c>
      <c r="BG7" s="201">
        <v>338281.21981741959</v>
      </c>
      <c r="BH7" s="202">
        <v>8.1255322953602676</v>
      </c>
      <c r="BI7" s="202">
        <v>85.531141854174393</v>
      </c>
      <c r="BJ7" s="203">
        <v>694.98605539513244</v>
      </c>
      <c r="BK7" s="204">
        <v>235100730.57516214</v>
      </c>
      <c r="BL7" s="201">
        <v>360331.49777067266</v>
      </c>
      <c r="BM7" s="202">
        <v>8.3987150566646793</v>
      </c>
      <c r="BN7" s="202">
        <v>81.325842477648919</v>
      </c>
      <c r="BO7" s="203">
        <v>683.03257771296978</v>
      </c>
      <c r="BP7" s="204">
        <v>246118151.75347778</v>
      </c>
      <c r="BQ7" s="201">
        <v>353482.47052813077</v>
      </c>
      <c r="BR7" s="202">
        <v>8.4010183125220159</v>
      </c>
      <c r="BS7" s="202">
        <v>83.459328548584111</v>
      </c>
      <c r="BT7" s="203">
        <v>701.1433474874483</v>
      </c>
      <c r="BU7" s="204">
        <v>247841882.66422689</v>
      </c>
      <c r="BV7" s="201">
        <v>419212.92967091204</v>
      </c>
      <c r="BW7" s="202">
        <v>8.225149499882443</v>
      </c>
      <c r="BX7" s="202">
        <v>79.868131297181776</v>
      </c>
      <c r="BY7" s="203">
        <v>656.92732019556001</v>
      </c>
      <c r="BZ7" s="204">
        <v>275392426.48004198</v>
      </c>
      <c r="CA7" s="201">
        <v>585361.50562788756</v>
      </c>
      <c r="CB7" s="202">
        <v>6.7525299601547495</v>
      </c>
      <c r="CC7" s="202">
        <v>93.116682872257655</v>
      </c>
      <c r="CD7" s="203">
        <v>628.77319088514798</v>
      </c>
      <c r="CE7" s="204">
        <v>368059621.71498138</v>
      </c>
    </row>
    <row r="8" spans="1:83" ht="15" customHeight="1" x14ac:dyDescent="0.2">
      <c r="B8" s="268"/>
      <c r="C8" s="200" t="s">
        <v>86</v>
      </c>
      <c r="D8" s="201">
        <v>60951</v>
      </c>
      <c r="E8" s="202">
        <v>9.5</v>
      </c>
      <c r="F8" s="202">
        <v>92.7</v>
      </c>
      <c r="G8" s="203">
        <v>877.2</v>
      </c>
      <c r="H8" s="204">
        <v>53466714</v>
      </c>
      <c r="I8" s="201">
        <v>63104</v>
      </c>
      <c r="J8" s="202">
        <v>9.6999999999999993</v>
      </c>
      <c r="K8" s="202">
        <v>93.1</v>
      </c>
      <c r="L8" s="203">
        <v>903.1</v>
      </c>
      <c r="M8" s="204">
        <v>57149510</v>
      </c>
      <c r="N8" s="201">
        <v>79844</v>
      </c>
      <c r="O8" s="202">
        <v>8.8000000000000007</v>
      </c>
      <c r="P8" s="202">
        <v>113.3</v>
      </c>
      <c r="Q8" s="203">
        <v>997</v>
      </c>
      <c r="R8" s="204">
        <v>79760362</v>
      </c>
      <c r="S8" s="201">
        <v>92991</v>
      </c>
      <c r="T8" s="202">
        <v>9.5</v>
      </c>
      <c r="U8" s="202">
        <v>94.2</v>
      </c>
      <c r="V8" s="203">
        <v>894.9</v>
      </c>
      <c r="W8" s="204">
        <v>82840936</v>
      </c>
      <c r="X8" s="201">
        <v>132718</v>
      </c>
      <c r="Y8" s="202">
        <v>8</v>
      </c>
      <c r="Z8" s="202">
        <v>93.1</v>
      </c>
      <c r="AA8" s="203">
        <v>744.8</v>
      </c>
      <c r="AB8" s="204">
        <v>98489952</v>
      </c>
      <c r="AC8" s="201">
        <v>147496</v>
      </c>
      <c r="AD8" s="202">
        <v>8.3000000000000007</v>
      </c>
      <c r="AE8" s="202">
        <v>111.5</v>
      </c>
      <c r="AF8" s="203">
        <v>925.5</v>
      </c>
      <c r="AG8" s="204">
        <v>137050389</v>
      </c>
      <c r="AH8" s="201">
        <v>190744</v>
      </c>
      <c r="AI8" s="202">
        <v>7.6</v>
      </c>
      <c r="AJ8" s="202">
        <v>123.1</v>
      </c>
      <c r="AK8" s="203">
        <v>935.6</v>
      </c>
      <c r="AL8" s="204">
        <v>177738346</v>
      </c>
      <c r="AM8" s="201">
        <v>212289.41603829956</v>
      </c>
      <c r="AN8" s="203">
        <v>6.8598733042450606</v>
      </c>
      <c r="AO8" s="203">
        <v>126.65580187946904</v>
      </c>
      <c r="AP8" s="203">
        <v>868.84275414069907</v>
      </c>
      <c r="AQ8" s="204">
        <v>184446120.90563294</v>
      </c>
      <c r="AR8" s="201">
        <v>177706.24004411287</v>
      </c>
      <c r="AS8" s="202">
        <v>7.1621321006096323</v>
      </c>
      <c r="AT8" s="202">
        <v>143.89194404116111</v>
      </c>
      <c r="AU8" s="203">
        <v>1030.573111436318</v>
      </c>
      <c r="AV8" s="204">
        <v>183139272.7238991</v>
      </c>
      <c r="AW8" s="201">
        <v>196583.90355639136</v>
      </c>
      <c r="AX8" s="202">
        <v>7.3160796189692885</v>
      </c>
      <c r="AY8" s="202">
        <v>149.85299288071514</v>
      </c>
      <c r="AZ8" s="203">
        <v>1096.3364270561631</v>
      </c>
      <c r="BA8" s="204">
        <v>215522094.44177014</v>
      </c>
      <c r="BB8" s="201">
        <v>286302.48575962469</v>
      </c>
      <c r="BC8" s="202">
        <v>6.7632845477932202</v>
      </c>
      <c r="BD8" s="202">
        <v>151.83112978766533</v>
      </c>
      <c r="BE8" s="203">
        <v>1026.8771339669011</v>
      </c>
      <c r="BF8" s="204">
        <v>293997476.02443945</v>
      </c>
      <c r="BG8" s="201">
        <v>334358.34532654413</v>
      </c>
      <c r="BH8" s="202">
        <v>6.4956995868741991</v>
      </c>
      <c r="BI8" s="202">
        <v>168.86602516884102</v>
      </c>
      <c r="BJ8" s="203">
        <v>1096.9029699263292</v>
      </c>
      <c r="BK8" s="204">
        <v>366758662.00833946</v>
      </c>
      <c r="BL8" s="201">
        <v>317936.69437039364</v>
      </c>
      <c r="BM8" s="202">
        <v>6.8601458414278556</v>
      </c>
      <c r="BN8" s="202">
        <v>159.63828769755591</v>
      </c>
      <c r="BO8" s="203">
        <v>1095.1419354810528</v>
      </c>
      <c r="BP8" s="204">
        <v>348185806.83324081</v>
      </c>
      <c r="BQ8" s="201">
        <v>360084.99986371503</v>
      </c>
      <c r="BR8" s="202">
        <v>6.956498533374762</v>
      </c>
      <c r="BS8" s="202">
        <v>154.27457418249401</v>
      </c>
      <c r="BT8" s="203">
        <v>1073.2108490375358</v>
      </c>
      <c r="BU8" s="204">
        <v>386447128.42941856</v>
      </c>
      <c r="BV8" s="201">
        <v>400627.32056103525</v>
      </c>
      <c r="BW8" s="202">
        <v>6.8425077687588347</v>
      </c>
      <c r="BX8" s="202">
        <v>128.70228866625473</v>
      </c>
      <c r="BY8" s="203">
        <v>880.6464100558901</v>
      </c>
      <c r="BZ8" s="204">
        <v>352811011.62238598</v>
      </c>
      <c r="CA8" s="201">
        <v>378861.52035317291</v>
      </c>
      <c r="CB8" s="202">
        <v>6.7678793125019707</v>
      </c>
      <c r="CC8" s="202">
        <v>113.50337556348398</v>
      </c>
      <c r="CD8" s="203">
        <v>768.17714737524375</v>
      </c>
      <c r="CE8" s="204">
        <v>291032761.95514822</v>
      </c>
    </row>
    <row r="9" spans="1:83" ht="15" customHeight="1" x14ac:dyDescent="0.2">
      <c r="B9" s="268"/>
      <c r="C9" s="200" t="s">
        <v>87</v>
      </c>
      <c r="D9" s="201">
        <v>148697</v>
      </c>
      <c r="E9" s="202">
        <v>13.7</v>
      </c>
      <c r="F9" s="202">
        <v>71</v>
      </c>
      <c r="G9" s="203">
        <v>975.8</v>
      </c>
      <c r="H9" s="204">
        <v>145094284</v>
      </c>
      <c r="I9" s="201">
        <v>159518</v>
      </c>
      <c r="J9" s="202">
        <v>13.4</v>
      </c>
      <c r="K9" s="202">
        <v>95.6</v>
      </c>
      <c r="L9" s="203">
        <v>1282.9000000000001</v>
      </c>
      <c r="M9" s="204">
        <v>204650298</v>
      </c>
      <c r="N9" s="201">
        <v>173086</v>
      </c>
      <c r="O9" s="202">
        <v>15</v>
      </c>
      <c r="P9" s="202">
        <v>84.1</v>
      </c>
      <c r="Q9" s="203">
        <v>1258.7</v>
      </c>
      <c r="R9" s="204">
        <v>217856818</v>
      </c>
      <c r="S9" s="201">
        <v>186471</v>
      </c>
      <c r="T9" s="202">
        <v>15.1</v>
      </c>
      <c r="U9" s="202">
        <v>76</v>
      </c>
      <c r="V9" s="203">
        <v>1145.8</v>
      </c>
      <c r="W9" s="204">
        <v>213658288</v>
      </c>
      <c r="X9" s="201">
        <v>211296</v>
      </c>
      <c r="Y9" s="202">
        <v>15.5</v>
      </c>
      <c r="Z9" s="202">
        <v>58.2</v>
      </c>
      <c r="AA9" s="203">
        <v>904</v>
      </c>
      <c r="AB9" s="204">
        <v>191009781</v>
      </c>
      <c r="AC9" s="201">
        <v>219884</v>
      </c>
      <c r="AD9" s="202">
        <v>13.4</v>
      </c>
      <c r="AE9" s="202">
        <v>71.3</v>
      </c>
      <c r="AF9" s="203">
        <v>955.3</v>
      </c>
      <c r="AG9" s="204">
        <v>210045165</v>
      </c>
      <c r="AH9" s="201">
        <v>236789</v>
      </c>
      <c r="AI9" s="202">
        <v>14.7</v>
      </c>
      <c r="AJ9" s="202">
        <v>78.8</v>
      </c>
      <c r="AK9" s="203">
        <v>1159.5</v>
      </c>
      <c r="AL9" s="204">
        <v>274548250</v>
      </c>
      <c r="AM9" s="201">
        <v>215018.5490850179</v>
      </c>
      <c r="AN9" s="203">
        <v>13.227974110033697</v>
      </c>
      <c r="AO9" s="203">
        <v>96.763125659582798</v>
      </c>
      <c r="AP9" s="203">
        <v>1279.9801210308922</v>
      </c>
      <c r="AQ9" s="204">
        <v>275219468.48172998</v>
      </c>
      <c r="AR9" s="201">
        <v>211191.74925445279</v>
      </c>
      <c r="AS9" s="202">
        <v>12.466511242300822</v>
      </c>
      <c r="AT9" s="202">
        <v>90.525953488046113</v>
      </c>
      <c r="AU9" s="203">
        <v>1128.5428168787221</v>
      </c>
      <c r="AV9" s="204">
        <v>238338931.60515955</v>
      </c>
      <c r="AW9" s="201">
        <v>191866.67667074874</v>
      </c>
      <c r="AX9" s="202">
        <v>11.650961352457934</v>
      </c>
      <c r="AY9" s="202">
        <v>114.42966556398608</v>
      </c>
      <c r="AZ9" s="203">
        <v>1333.2156110606782</v>
      </c>
      <c r="BA9" s="204">
        <v>255799648.57977808</v>
      </c>
      <c r="BB9" s="201">
        <v>215916.55336948234</v>
      </c>
      <c r="BC9" s="202">
        <v>13.596277045223294</v>
      </c>
      <c r="BD9" s="202">
        <v>81.765964691127408</v>
      </c>
      <c r="BE9" s="203">
        <v>1111.7127088105019</v>
      </c>
      <c r="BF9" s="204">
        <v>240037176.42342195</v>
      </c>
      <c r="BG9" s="201">
        <v>227114.66736965236</v>
      </c>
      <c r="BH9" s="202">
        <v>15.156494206961554</v>
      </c>
      <c r="BI9" s="202">
        <v>83.475961480102995</v>
      </c>
      <c r="BJ9" s="203">
        <v>1265.2029265937274</v>
      </c>
      <c r="BK9" s="204">
        <v>287346141.82844508</v>
      </c>
      <c r="BL9" s="201">
        <v>224792.83284746169</v>
      </c>
      <c r="BM9" s="202">
        <v>15.677076711452473</v>
      </c>
      <c r="BN9" s="202">
        <v>79.09598344390001</v>
      </c>
      <c r="BO9" s="203">
        <v>1239.9938000177983</v>
      </c>
      <c r="BP9" s="204">
        <v>278741719.01928979</v>
      </c>
      <c r="BQ9" s="201">
        <v>234556.1262709471</v>
      </c>
      <c r="BR9" s="202">
        <v>15.637003221851147</v>
      </c>
      <c r="BS9" s="202">
        <v>81.41969364295349</v>
      </c>
      <c r="BT9" s="203">
        <v>1273.1600118169974</v>
      </c>
      <c r="BU9" s="204">
        <v>298627480.49486816</v>
      </c>
      <c r="BV9" s="201">
        <v>266774.92135958938</v>
      </c>
      <c r="BW9" s="202">
        <v>14.681112249333099</v>
      </c>
      <c r="BX9" s="202">
        <v>89.44726483548699</v>
      </c>
      <c r="BY9" s="203">
        <v>1313.1853354456098</v>
      </c>
      <c r="BZ9" s="204">
        <v>350324914.59406853</v>
      </c>
      <c r="CA9" s="201">
        <v>300505.05723169394</v>
      </c>
      <c r="CB9" s="202">
        <v>13.043825160279368</v>
      </c>
      <c r="CC9" s="202">
        <v>86.603521695225439</v>
      </c>
      <c r="CD9" s="203">
        <v>1129.6411952569842</v>
      </c>
      <c r="CE9" s="204">
        <v>339462892.0319792</v>
      </c>
    </row>
    <row r="10" spans="1:83" ht="15" customHeight="1" x14ac:dyDescent="0.2">
      <c r="B10" s="268"/>
      <c r="C10" s="200" t="s">
        <v>88</v>
      </c>
      <c r="D10" s="201">
        <v>80075</v>
      </c>
      <c r="E10" s="202">
        <v>13.4</v>
      </c>
      <c r="F10" s="202">
        <v>56.7</v>
      </c>
      <c r="G10" s="203">
        <v>757.2</v>
      </c>
      <c r="H10" s="204">
        <v>60629064</v>
      </c>
      <c r="I10" s="201">
        <v>71371</v>
      </c>
      <c r="J10" s="202">
        <v>12.7</v>
      </c>
      <c r="K10" s="202">
        <v>66.3</v>
      </c>
      <c r="L10" s="203">
        <v>844.4</v>
      </c>
      <c r="M10" s="204">
        <v>60268602</v>
      </c>
      <c r="N10" s="201">
        <v>86297</v>
      </c>
      <c r="O10" s="202">
        <v>13.8</v>
      </c>
      <c r="P10" s="202">
        <v>67.099999999999994</v>
      </c>
      <c r="Q10" s="203">
        <v>925.4</v>
      </c>
      <c r="R10" s="204">
        <v>79857762</v>
      </c>
      <c r="S10" s="201">
        <v>88397</v>
      </c>
      <c r="T10" s="202">
        <v>10.8</v>
      </c>
      <c r="U10" s="202">
        <v>74.900000000000006</v>
      </c>
      <c r="V10" s="203">
        <v>811.3</v>
      </c>
      <c r="W10" s="204">
        <v>71719252</v>
      </c>
      <c r="X10" s="201">
        <v>93419</v>
      </c>
      <c r="Y10" s="202">
        <v>13.2</v>
      </c>
      <c r="Z10" s="202">
        <v>50.8</v>
      </c>
      <c r="AA10" s="203">
        <v>672.8</v>
      </c>
      <c r="AB10" s="204">
        <v>62848073</v>
      </c>
      <c r="AC10" s="201">
        <v>112157</v>
      </c>
      <c r="AD10" s="202">
        <v>11.9</v>
      </c>
      <c r="AE10" s="202">
        <v>62.4</v>
      </c>
      <c r="AF10" s="203">
        <v>745.9</v>
      </c>
      <c r="AG10" s="204">
        <v>83656887</v>
      </c>
      <c r="AH10" s="201">
        <v>127411</v>
      </c>
      <c r="AI10" s="202">
        <v>12.7</v>
      </c>
      <c r="AJ10" s="202">
        <v>64.400000000000006</v>
      </c>
      <c r="AK10" s="203">
        <v>818.3</v>
      </c>
      <c r="AL10" s="204">
        <v>104263892</v>
      </c>
      <c r="AM10" s="201">
        <v>122583.99792539196</v>
      </c>
      <c r="AN10" s="203">
        <v>13.074795771329034</v>
      </c>
      <c r="AO10" s="203">
        <v>75.29783806249533</v>
      </c>
      <c r="AP10" s="203">
        <v>984.50385468974059</v>
      </c>
      <c r="AQ10" s="204">
        <v>120684418.48082736</v>
      </c>
      <c r="AR10" s="201">
        <v>128212.46102356256</v>
      </c>
      <c r="AS10" s="202">
        <v>9.4986448504115799</v>
      </c>
      <c r="AT10" s="202">
        <v>107.6860122484638</v>
      </c>
      <c r="AU10" s="203">
        <v>1022.8711857052291</v>
      </c>
      <c r="AV10" s="204">
        <v>131144832.02935715</v>
      </c>
      <c r="AW10" s="201">
        <v>134141.05582587785</v>
      </c>
      <c r="AX10" s="202">
        <v>12.953735663620204</v>
      </c>
      <c r="AY10" s="202">
        <v>73.255458746260061</v>
      </c>
      <c r="AZ10" s="203">
        <v>948.93184851629485</v>
      </c>
      <c r="BA10" s="204">
        <v>127290720.06677964</v>
      </c>
      <c r="BB10" s="201">
        <v>161446.16364255661</v>
      </c>
      <c r="BC10" s="202">
        <v>13.494635196518194</v>
      </c>
      <c r="BD10" s="202">
        <v>71.919611627418533</v>
      </c>
      <c r="BE10" s="203">
        <v>970.52892238728316</v>
      </c>
      <c r="BF10" s="204">
        <v>156688171.22357357</v>
      </c>
      <c r="BG10" s="201">
        <v>174052.17009939245</v>
      </c>
      <c r="BH10" s="202">
        <v>14.236475283174792</v>
      </c>
      <c r="BI10" s="202">
        <v>69.699174213826595</v>
      </c>
      <c r="BJ10" s="203">
        <v>992.27057095283806</v>
      </c>
      <c r="BK10" s="204">
        <v>172706846.20010462</v>
      </c>
      <c r="BL10" s="201">
        <v>184732.04837453959</v>
      </c>
      <c r="BM10" s="202">
        <v>13.653330727716135</v>
      </c>
      <c r="BN10" s="202">
        <v>72.591384632076327</v>
      </c>
      <c r="BO10" s="203">
        <v>991.11418236458837</v>
      </c>
      <c r="BP10" s="204">
        <v>183090553.08126739</v>
      </c>
      <c r="BQ10" s="201">
        <v>188862.03316803047</v>
      </c>
      <c r="BR10" s="202">
        <v>12.975525382579622</v>
      </c>
      <c r="BS10" s="202">
        <v>81.06102306292162</v>
      </c>
      <c r="BT10" s="203">
        <v>1051.8093622908102</v>
      </c>
      <c r="BU10" s="204">
        <v>198646854.66741198</v>
      </c>
      <c r="BV10" s="201">
        <v>223903.7063414522</v>
      </c>
      <c r="BW10" s="202">
        <v>13.599438348170374</v>
      </c>
      <c r="BX10" s="202">
        <v>71.99233228984572</v>
      </c>
      <c r="BY10" s="203">
        <v>979.05528451675218</v>
      </c>
      <c r="BZ10" s="204">
        <v>219214106.91648579</v>
      </c>
      <c r="CA10" s="201">
        <v>282122.923085452</v>
      </c>
      <c r="CB10" s="202">
        <v>13.215909592837724</v>
      </c>
      <c r="CC10" s="202">
        <v>60.313347870230523</v>
      </c>
      <c r="CD10" s="203">
        <v>797.0957526943381</v>
      </c>
      <c r="CE10" s="204">
        <v>224878983.7291252</v>
      </c>
    </row>
    <row r="11" spans="1:83" ht="15" customHeight="1" x14ac:dyDescent="0.2">
      <c r="B11" s="268"/>
      <c r="C11" s="200" t="s">
        <v>89</v>
      </c>
      <c r="D11" s="201">
        <v>168522</v>
      </c>
      <c r="E11" s="202">
        <v>20.8</v>
      </c>
      <c r="F11" s="202">
        <v>57.4</v>
      </c>
      <c r="G11" s="203">
        <v>1192.7</v>
      </c>
      <c r="H11" s="204">
        <v>201001022</v>
      </c>
      <c r="I11" s="201">
        <v>173877</v>
      </c>
      <c r="J11" s="202">
        <v>20.399999999999999</v>
      </c>
      <c r="K11" s="202">
        <v>68.7</v>
      </c>
      <c r="L11" s="203">
        <v>1397.1</v>
      </c>
      <c r="M11" s="204">
        <v>242921260</v>
      </c>
      <c r="N11" s="201">
        <v>201234</v>
      </c>
      <c r="O11" s="202">
        <v>23.7</v>
      </c>
      <c r="P11" s="202">
        <v>56.8</v>
      </c>
      <c r="Q11" s="203">
        <v>1349.1</v>
      </c>
      <c r="R11" s="204">
        <v>271481225</v>
      </c>
      <c r="S11" s="201">
        <v>225090</v>
      </c>
      <c r="T11" s="202">
        <v>25</v>
      </c>
      <c r="U11" s="202">
        <v>53.3</v>
      </c>
      <c r="V11" s="203">
        <v>1334.1</v>
      </c>
      <c r="W11" s="204">
        <v>300293765</v>
      </c>
      <c r="X11" s="201">
        <v>229333</v>
      </c>
      <c r="Y11" s="202">
        <v>22.3</v>
      </c>
      <c r="Z11" s="202">
        <v>45.8</v>
      </c>
      <c r="AA11" s="203">
        <v>1023</v>
      </c>
      <c r="AB11" s="204">
        <v>234603600</v>
      </c>
      <c r="AC11" s="201">
        <v>232515</v>
      </c>
      <c r="AD11" s="202">
        <v>21</v>
      </c>
      <c r="AE11" s="202">
        <v>51.4</v>
      </c>
      <c r="AF11" s="203">
        <v>1081</v>
      </c>
      <c r="AG11" s="204">
        <v>251347428</v>
      </c>
      <c r="AH11" s="201">
        <v>267532</v>
      </c>
      <c r="AI11" s="202">
        <v>20.5</v>
      </c>
      <c r="AJ11" s="202">
        <v>62.8</v>
      </c>
      <c r="AK11" s="203">
        <v>1288</v>
      </c>
      <c r="AL11" s="204">
        <v>344592470</v>
      </c>
      <c r="AM11" s="201">
        <v>272553.26701498794</v>
      </c>
      <c r="AN11" s="203">
        <v>19.033024573686738</v>
      </c>
      <c r="AO11" s="203">
        <v>71.191566588296809</v>
      </c>
      <c r="AP11" s="203">
        <v>1354.9908363143406</v>
      </c>
      <c r="AQ11" s="204">
        <v>369307179.21285832</v>
      </c>
      <c r="AR11" s="201">
        <v>247934.6781242424</v>
      </c>
      <c r="AS11" s="202">
        <v>18.924219905173</v>
      </c>
      <c r="AT11" s="202">
        <v>72.270444668015656</v>
      </c>
      <c r="AU11" s="203">
        <v>1367.6617875421634</v>
      </c>
      <c r="AV11" s="204">
        <v>339090785.07708323</v>
      </c>
      <c r="AW11" s="201">
        <v>241930.65276686734</v>
      </c>
      <c r="AX11" s="202">
        <v>19.062887586167815</v>
      </c>
      <c r="AY11" s="202">
        <v>75.899370858844264</v>
      </c>
      <c r="AZ11" s="203">
        <v>1446.8611745430198</v>
      </c>
      <c r="BA11" s="204">
        <v>350040068.4202252</v>
      </c>
      <c r="BB11" s="201">
        <v>255598.11174545667</v>
      </c>
      <c r="BC11" s="202">
        <v>20.8454345118855</v>
      </c>
      <c r="BD11" s="202">
        <v>69.07071531581407</v>
      </c>
      <c r="BE11" s="203">
        <v>1439.809072804873</v>
      </c>
      <c r="BF11" s="204">
        <v>368012480.28290278</v>
      </c>
      <c r="BG11" s="201">
        <v>283094.51139814075</v>
      </c>
      <c r="BH11" s="202">
        <v>22.715259617851441</v>
      </c>
      <c r="BI11" s="202">
        <v>69.692136346449701</v>
      </c>
      <c r="BJ11" s="203">
        <v>1583.0749704323055</v>
      </c>
      <c r="BK11" s="204">
        <v>448159835.26115966</v>
      </c>
      <c r="BL11" s="201">
        <v>295124.8251860782</v>
      </c>
      <c r="BM11" s="202">
        <v>22.915237053751103</v>
      </c>
      <c r="BN11" s="202">
        <v>68.261628011099091</v>
      </c>
      <c r="BO11" s="203">
        <v>1564.2313875493146</v>
      </c>
      <c r="BP11" s="204">
        <v>461643514.80106801</v>
      </c>
      <c r="BQ11" s="201">
        <v>302324.34089690348</v>
      </c>
      <c r="BR11" s="202">
        <v>22.184822071752073</v>
      </c>
      <c r="BS11" s="202">
        <v>68.149552689060101</v>
      </c>
      <c r="BT11" s="203">
        <v>1511.8857006762885</v>
      </c>
      <c r="BU11" s="204">
        <v>457079847.96841204</v>
      </c>
      <c r="BV11" s="201">
        <v>299481.43298261287</v>
      </c>
      <c r="BW11" s="202">
        <v>20.903583435857833</v>
      </c>
      <c r="BX11" s="202">
        <v>70.940175768235193</v>
      </c>
      <c r="BY11" s="203">
        <v>1482.9038831257244</v>
      </c>
      <c r="BZ11" s="204">
        <v>444102179.89397299</v>
      </c>
      <c r="CA11" s="201">
        <v>328193.99704116967</v>
      </c>
      <c r="CB11" s="202">
        <v>18.947820556426596</v>
      </c>
      <c r="CC11" s="202">
        <v>71.66637131791262</v>
      </c>
      <c r="CD11" s="203">
        <v>1357.9215436620457</v>
      </c>
      <c r="CE11" s="204">
        <v>445661699.08276194</v>
      </c>
    </row>
    <row r="12" spans="1:83" ht="15" customHeight="1" x14ac:dyDescent="0.2">
      <c r="B12" s="268"/>
      <c r="C12" s="200" t="s">
        <v>90</v>
      </c>
      <c r="D12" s="201">
        <v>39516</v>
      </c>
      <c r="E12" s="202">
        <v>14.1</v>
      </c>
      <c r="F12" s="202">
        <v>73.5</v>
      </c>
      <c r="G12" s="203">
        <v>1038.2</v>
      </c>
      <c r="H12" s="204">
        <v>41025151</v>
      </c>
      <c r="I12" s="201">
        <v>36872</v>
      </c>
      <c r="J12" s="202">
        <v>12.4</v>
      </c>
      <c r="K12" s="202">
        <v>104.4</v>
      </c>
      <c r="L12" s="203">
        <v>1298.7</v>
      </c>
      <c r="M12" s="204">
        <v>47885508</v>
      </c>
      <c r="N12" s="201">
        <v>48996</v>
      </c>
      <c r="O12" s="202">
        <v>11.6</v>
      </c>
      <c r="P12" s="202">
        <v>106.9</v>
      </c>
      <c r="Q12" s="203">
        <v>1236.8</v>
      </c>
      <c r="R12" s="204">
        <v>60598922</v>
      </c>
      <c r="S12" s="201">
        <v>57014</v>
      </c>
      <c r="T12" s="202">
        <v>17.8</v>
      </c>
      <c r="U12" s="202">
        <v>77.599999999999994</v>
      </c>
      <c r="V12" s="203">
        <v>1378.5</v>
      </c>
      <c r="W12" s="204">
        <v>78591735</v>
      </c>
      <c r="X12" s="201">
        <v>59441</v>
      </c>
      <c r="Y12" s="202">
        <v>14.4</v>
      </c>
      <c r="Z12" s="202">
        <v>58.1</v>
      </c>
      <c r="AA12" s="203">
        <v>836.3</v>
      </c>
      <c r="AB12" s="204">
        <v>49712785</v>
      </c>
      <c r="AC12" s="201">
        <v>64691</v>
      </c>
      <c r="AD12" s="202">
        <v>16.8</v>
      </c>
      <c r="AE12" s="202">
        <v>56.1</v>
      </c>
      <c r="AF12" s="203">
        <v>943.7</v>
      </c>
      <c r="AG12" s="204">
        <v>61051053</v>
      </c>
      <c r="AH12" s="201">
        <v>71237</v>
      </c>
      <c r="AI12" s="202">
        <v>15.7</v>
      </c>
      <c r="AJ12" s="202">
        <v>68.5</v>
      </c>
      <c r="AK12" s="203">
        <v>1077.3</v>
      </c>
      <c r="AL12" s="204">
        <v>76745140</v>
      </c>
      <c r="AM12" s="201">
        <v>71372.847917201128</v>
      </c>
      <c r="AN12" s="203">
        <v>11.162359811352315</v>
      </c>
      <c r="AO12" s="203">
        <v>100.37189523261333</v>
      </c>
      <c r="AP12" s="203">
        <v>1120.3872095337881</v>
      </c>
      <c r="AQ12" s="204">
        <v>79965225.914432406</v>
      </c>
      <c r="AR12" s="201">
        <v>63971.672292695686</v>
      </c>
      <c r="AS12" s="202">
        <v>13.632406894704182</v>
      </c>
      <c r="AT12" s="202">
        <v>102.75983753704098</v>
      </c>
      <c r="AU12" s="203">
        <v>1400.8639177386392</v>
      </c>
      <c r="AV12" s="204">
        <v>89615607.472238034</v>
      </c>
      <c r="AW12" s="201">
        <v>58975.062106359735</v>
      </c>
      <c r="AX12" s="202">
        <v>11.274846759619386</v>
      </c>
      <c r="AY12" s="202">
        <v>95.845175745700502</v>
      </c>
      <c r="AZ12" s="203">
        <v>1080.6396691815619</v>
      </c>
      <c r="BA12" s="204">
        <v>63730791.604578651</v>
      </c>
      <c r="BB12" s="201">
        <v>67528.374236240343</v>
      </c>
      <c r="BC12" s="202">
        <v>14.339933200086904</v>
      </c>
      <c r="BD12" s="202">
        <v>92.999365969442053</v>
      </c>
      <c r="BE12" s="203">
        <v>1333.6046956522343</v>
      </c>
      <c r="BF12" s="204">
        <v>90056156.971211478</v>
      </c>
      <c r="BG12" s="201">
        <v>88487.085988849591</v>
      </c>
      <c r="BH12" s="202">
        <v>13.508990016488893</v>
      </c>
      <c r="BI12" s="202">
        <v>100.43478765404657</v>
      </c>
      <c r="BJ12" s="203">
        <v>1356.7725437266977</v>
      </c>
      <c r="BK12" s="204">
        <v>120056848.7440545</v>
      </c>
      <c r="BL12" s="201">
        <v>92188.101450852133</v>
      </c>
      <c r="BM12" s="202">
        <v>12.917331642969266</v>
      </c>
      <c r="BN12" s="202">
        <v>96.852988027625656</v>
      </c>
      <c r="BO12" s="203">
        <v>1251.0821669653694</v>
      </c>
      <c r="BP12" s="204">
        <v>115334889.7315554</v>
      </c>
      <c r="BQ12" s="201">
        <v>95580.02927227589</v>
      </c>
      <c r="BR12" s="202">
        <v>13.236768801194373</v>
      </c>
      <c r="BS12" s="202">
        <v>96.755187084628687</v>
      </c>
      <c r="BT12" s="203">
        <v>1280.7260417555408</v>
      </c>
      <c r="BU12" s="204">
        <v>122411832.56076063</v>
      </c>
      <c r="BV12" s="201">
        <v>99985.689084401645</v>
      </c>
      <c r="BW12" s="202">
        <v>13.572248611095992</v>
      </c>
      <c r="BX12" s="202">
        <v>96.289277204058834</v>
      </c>
      <c r="BY12" s="203">
        <v>1306.8620087962245</v>
      </c>
      <c r="BZ12" s="204">
        <v>130667498.48771587</v>
      </c>
      <c r="CA12" s="201">
        <v>109844.99666062403</v>
      </c>
      <c r="CB12" s="202">
        <v>12.919480567100264</v>
      </c>
      <c r="CC12" s="202">
        <v>93.154891867268262</v>
      </c>
      <c r="CD12" s="203">
        <v>1203.512815209501</v>
      </c>
      <c r="CE12" s="204">
        <v>132199861.16770586</v>
      </c>
    </row>
    <row r="13" spans="1:83" ht="15" customHeight="1" x14ac:dyDescent="0.2">
      <c r="B13" s="208"/>
      <c r="C13" s="209" t="s">
        <v>6</v>
      </c>
      <c r="D13" s="210">
        <v>683490</v>
      </c>
      <c r="E13" s="211">
        <v>13.9</v>
      </c>
      <c r="F13" s="211">
        <v>64</v>
      </c>
      <c r="G13" s="212">
        <v>886.8</v>
      </c>
      <c r="H13" s="213">
        <v>606106019</v>
      </c>
      <c r="I13" s="210">
        <v>652863</v>
      </c>
      <c r="J13" s="211">
        <v>14</v>
      </c>
      <c r="K13" s="211">
        <v>75.5</v>
      </c>
      <c r="L13" s="212">
        <v>1057.4000000000001</v>
      </c>
      <c r="M13" s="213">
        <v>690334210</v>
      </c>
      <c r="N13" s="210">
        <v>745019</v>
      </c>
      <c r="O13" s="211">
        <v>15.7</v>
      </c>
      <c r="P13" s="211">
        <v>68.5</v>
      </c>
      <c r="Q13" s="212">
        <v>1077.4000000000001</v>
      </c>
      <c r="R13" s="213">
        <v>802648893</v>
      </c>
      <c r="S13" s="210">
        <v>807885</v>
      </c>
      <c r="T13" s="211">
        <v>15.7</v>
      </c>
      <c r="U13" s="211">
        <v>65.400000000000006</v>
      </c>
      <c r="V13" s="212">
        <v>1024.3</v>
      </c>
      <c r="W13" s="213">
        <v>827536648</v>
      </c>
      <c r="X13" s="210">
        <v>900545</v>
      </c>
      <c r="Y13" s="211">
        <v>14.4</v>
      </c>
      <c r="Z13" s="211">
        <v>55</v>
      </c>
      <c r="AA13" s="212">
        <v>793</v>
      </c>
      <c r="AB13" s="213">
        <v>714091986</v>
      </c>
      <c r="AC13" s="210">
        <v>957831</v>
      </c>
      <c r="AD13" s="211">
        <v>13.3</v>
      </c>
      <c r="AE13" s="211">
        <v>65.3</v>
      </c>
      <c r="AF13" s="212">
        <v>871.3</v>
      </c>
      <c r="AG13" s="213">
        <v>834512163</v>
      </c>
      <c r="AH13" s="210">
        <v>1158221</v>
      </c>
      <c r="AI13" s="211">
        <v>13.1</v>
      </c>
      <c r="AJ13" s="211">
        <v>72</v>
      </c>
      <c r="AK13" s="212">
        <v>941.4</v>
      </c>
      <c r="AL13" s="213">
        <v>1090295741</v>
      </c>
      <c r="AM13" s="210">
        <v>1086440.0000000007</v>
      </c>
      <c r="AN13" s="212">
        <v>12.110222746347548</v>
      </c>
      <c r="AO13" s="212">
        <v>87.934163605551475</v>
      </c>
      <c r="AP13" s="212">
        <v>1064.9023082769961</v>
      </c>
      <c r="AQ13" s="213">
        <v>1156952463.8044605</v>
      </c>
      <c r="AR13" s="210">
        <v>1030090.9999999997</v>
      </c>
      <c r="AS13" s="214">
        <v>11.670327128734971</v>
      </c>
      <c r="AT13" s="214">
        <v>92.169173152333997</v>
      </c>
      <c r="AU13" s="212">
        <v>1075.6444018727545</v>
      </c>
      <c r="AV13" s="213">
        <v>1108011617.5695071</v>
      </c>
      <c r="AW13" s="210">
        <v>1051567.0000000009</v>
      </c>
      <c r="AX13" s="214">
        <v>11.57229909070433</v>
      </c>
      <c r="AY13" s="214">
        <v>96.077387119574595</v>
      </c>
      <c r="AZ13" s="212">
        <v>1111.8362596011011</v>
      </c>
      <c r="BA13" s="213">
        <v>1169170319.9999521</v>
      </c>
      <c r="BB13" s="210">
        <v>1265238.0000000002</v>
      </c>
      <c r="BC13" s="214">
        <v>12.350083046258037</v>
      </c>
      <c r="BD13" s="214">
        <v>85.470487019065303</v>
      </c>
      <c r="BE13" s="212">
        <v>1055.567612689576</v>
      </c>
      <c r="BF13" s="213">
        <v>1335544255.144134</v>
      </c>
      <c r="BG13" s="210">
        <v>1445387.9999999981</v>
      </c>
      <c r="BH13" s="211">
        <v>12.776288708680326</v>
      </c>
      <c r="BI13" s="211">
        <v>88.274004578976843</v>
      </c>
      <c r="BJ13" s="212">
        <v>1127.8141679723831</v>
      </c>
      <c r="BK13" s="213">
        <v>1630129064.6172647</v>
      </c>
      <c r="BL13" s="210">
        <v>1475106.0000000016</v>
      </c>
      <c r="BM13" s="211">
        <v>13.021027312072563</v>
      </c>
      <c r="BN13" s="211">
        <v>85.025303613515547</v>
      </c>
      <c r="BO13" s="212">
        <v>1107.1168005688367</v>
      </c>
      <c r="BP13" s="213">
        <v>1633114635.2198963</v>
      </c>
      <c r="BQ13" s="210">
        <v>1534890.0000000054</v>
      </c>
      <c r="BR13" s="211">
        <v>12.746884108393328</v>
      </c>
      <c r="BS13" s="211">
        <v>87.454604992815618</v>
      </c>
      <c r="BT13" s="212">
        <v>1114.7737145887288</v>
      </c>
      <c r="BU13" s="213">
        <v>1711055026.7851</v>
      </c>
      <c r="BV13" s="210">
        <v>1709986.0000000044</v>
      </c>
      <c r="BW13" s="211">
        <v>12.145226650916976</v>
      </c>
      <c r="BX13" s="211">
        <v>85.347546170827641</v>
      </c>
      <c r="BY13" s="212">
        <v>1036.5652923443031</v>
      </c>
      <c r="BZ13" s="213">
        <v>1772512137.9946699</v>
      </c>
      <c r="CA13" s="210">
        <v>1984889.9999999991</v>
      </c>
      <c r="CB13" s="211">
        <v>10.984340636222621</v>
      </c>
      <c r="CC13" s="211">
        <v>82.617986222036592</v>
      </c>
      <c r="CD13" s="212">
        <v>907.50410334159847</v>
      </c>
      <c r="CE13" s="213">
        <v>1801295819.6817045</v>
      </c>
    </row>
    <row r="14" spans="1:83" ht="15" customHeight="1" x14ac:dyDescent="0.2">
      <c r="B14" s="268" t="s">
        <v>91</v>
      </c>
      <c r="C14" s="200" t="s">
        <v>85</v>
      </c>
      <c r="D14" s="201">
        <v>952215</v>
      </c>
      <c r="E14" s="202">
        <v>8.9</v>
      </c>
      <c r="F14" s="202">
        <v>23.4</v>
      </c>
      <c r="G14" s="203">
        <v>207.5</v>
      </c>
      <c r="H14" s="204">
        <v>197586289</v>
      </c>
      <c r="I14" s="201">
        <v>698434</v>
      </c>
      <c r="J14" s="202">
        <v>10.3</v>
      </c>
      <c r="K14" s="202">
        <v>12.7</v>
      </c>
      <c r="L14" s="203">
        <v>131.19999999999999</v>
      </c>
      <c r="M14" s="204">
        <v>91668974</v>
      </c>
      <c r="N14" s="201">
        <v>742367</v>
      </c>
      <c r="O14" s="202">
        <v>7.6</v>
      </c>
      <c r="P14" s="202">
        <v>16.899999999999999</v>
      </c>
      <c r="Q14" s="203">
        <v>127.6</v>
      </c>
      <c r="R14" s="204">
        <v>94700273</v>
      </c>
      <c r="S14" s="201">
        <v>796416</v>
      </c>
      <c r="T14" s="202">
        <v>8.5</v>
      </c>
      <c r="U14" s="202">
        <v>23.3</v>
      </c>
      <c r="V14" s="203">
        <v>198.8</v>
      </c>
      <c r="W14" s="204">
        <v>158361455</v>
      </c>
      <c r="X14" s="201">
        <v>921944</v>
      </c>
      <c r="Y14" s="202">
        <v>9.1</v>
      </c>
      <c r="Z14" s="202">
        <v>19.899999999999999</v>
      </c>
      <c r="AA14" s="203">
        <v>180.7</v>
      </c>
      <c r="AB14" s="204">
        <v>166600417</v>
      </c>
      <c r="AC14" s="201">
        <v>1055236</v>
      </c>
      <c r="AD14" s="202">
        <v>7.3</v>
      </c>
      <c r="AE14" s="202">
        <v>24</v>
      </c>
      <c r="AF14" s="203">
        <v>174</v>
      </c>
      <c r="AG14" s="204">
        <v>183626556</v>
      </c>
      <c r="AH14" s="201">
        <v>1107545</v>
      </c>
      <c r="AI14" s="202">
        <v>7.4</v>
      </c>
      <c r="AJ14" s="202">
        <v>27.4</v>
      </c>
      <c r="AK14" s="203">
        <v>202.6</v>
      </c>
      <c r="AL14" s="204">
        <v>224437155</v>
      </c>
      <c r="AM14" s="201">
        <v>1323719.415520085</v>
      </c>
      <c r="AN14" s="203">
        <v>6.8858298388900785</v>
      </c>
      <c r="AO14" s="203">
        <v>29.467401660227896</v>
      </c>
      <c r="AP14" s="203">
        <v>202.9075136265545</v>
      </c>
      <c r="AQ14" s="204">
        <v>268592615.3423745</v>
      </c>
      <c r="AR14" s="201">
        <v>1451503.2691372817</v>
      </c>
      <c r="AS14" s="202">
        <v>6.4102696627774556</v>
      </c>
      <c r="AT14" s="202">
        <v>31.007711286147568</v>
      </c>
      <c r="AU14" s="203">
        <v>198.76779096975241</v>
      </c>
      <c r="AV14" s="204">
        <v>288512098.39179093</v>
      </c>
      <c r="AW14" s="201">
        <v>1480196.1014919011</v>
      </c>
      <c r="AX14" s="202">
        <v>5.4386741746996226</v>
      </c>
      <c r="AY14" s="202">
        <v>31.280790567442956</v>
      </c>
      <c r="AZ14" s="203">
        <v>170.12602782333957</v>
      </c>
      <c r="BA14" s="204">
        <v>251819883.14640853</v>
      </c>
      <c r="BB14" s="201">
        <v>1566682.6213792735</v>
      </c>
      <c r="BC14" s="202">
        <v>4.0319217011588311</v>
      </c>
      <c r="BD14" s="202">
        <v>40.819511800144632</v>
      </c>
      <c r="BE14" s="203">
        <v>164.5810754577127</v>
      </c>
      <c r="BF14" s="204">
        <v>257846310.72750703</v>
      </c>
      <c r="BG14" s="201">
        <v>1832942.7330000023</v>
      </c>
      <c r="BH14" s="202">
        <v>5.0886006128995236</v>
      </c>
      <c r="BI14" s="202">
        <v>34.669873856890391</v>
      </c>
      <c r="BJ14" s="203">
        <v>176.42114135732177</v>
      </c>
      <c r="BK14" s="204">
        <v>323369848.99846911</v>
      </c>
      <c r="BL14" s="201">
        <v>1824774.5899999985</v>
      </c>
      <c r="BM14" s="202">
        <v>5.3953374030687664</v>
      </c>
      <c r="BN14" s="202">
        <v>34.896405415293543</v>
      </c>
      <c r="BO14" s="203">
        <v>188.27788136978486</v>
      </c>
      <c r="BP14" s="204">
        <v>343564693.78261751</v>
      </c>
      <c r="BQ14" s="201">
        <v>1833847.4929999998</v>
      </c>
      <c r="BR14" s="202">
        <v>5.4110929303659532</v>
      </c>
      <c r="BS14" s="202">
        <v>33.922665257983212</v>
      </c>
      <c r="BT14" s="203">
        <v>183.55869415664409</v>
      </c>
      <c r="BU14" s="204">
        <v>336618651.09751546</v>
      </c>
      <c r="BV14" s="201">
        <v>2430480.8199999928</v>
      </c>
      <c r="BW14" s="202">
        <v>5.6692436497215146</v>
      </c>
      <c r="BX14" s="202">
        <v>34.802157228822104</v>
      </c>
      <c r="BY14" s="203">
        <v>197.30190886610941</v>
      </c>
      <c r="BZ14" s="204">
        <v>479538505.24846542</v>
      </c>
      <c r="CA14" s="201">
        <v>3275717.3000000017</v>
      </c>
      <c r="CB14" s="202">
        <v>4.8914597493713048</v>
      </c>
      <c r="CC14" s="202">
        <v>39.981171207678862</v>
      </c>
      <c r="CD14" s="203">
        <v>195.56628969508452</v>
      </c>
      <c r="CE14" s="204">
        <v>640619878.45100045</v>
      </c>
    </row>
    <row r="15" spans="1:83" ht="15" customHeight="1" x14ac:dyDescent="0.2">
      <c r="B15" s="268"/>
      <c r="C15" s="200" t="s">
        <v>86</v>
      </c>
      <c r="D15" s="201">
        <v>16208</v>
      </c>
      <c r="E15" s="202">
        <v>15</v>
      </c>
      <c r="F15" s="202">
        <v>41.4</v>
      </c>
      <c r="G15" s="203">
        <v>623.1</v>
      </c>
      <c r="H15" s="204">
        <v>10098854</v>
      </c>
      <c r="I15" s="201">
        <v>20927</v>
      </c>
      <c r="J15" s="202">
        <v>17.399999999999999</v>
      </c>
      <c r="K15" s="202">
        <v>22.3</v>
      </c>
      <c r="L15" s="203">
        <v>387.9</v>
      </c>
      <c r="M15" s="204">
        <v>8116915</v>
      </c>
      <c r="N15" s="201">
        <v>24302</v>
      </c>
      <c r="O15" s="202">
        <v>12.3</v>
      </c>
      <c r="P15" s="202">
        <v>40.200000000000003</v>
      </c>
      <c r="Q15" s="203">
        <v>496.6</v>
      </c>
      <c r="R15" s="204">
        <v>12067231</v>
      </c>
      <c r="S15" s="201">
        <v>28767</v>
      </c>
      <c r="T15" s="202">
        <v>11.9</v>
      </c>
      <c r="U15" s="202">
        <v>34</v>
      </c>
      <c r="V15" s="203">
        <v>404.8</v>
      </c>
      <c r="W15" s="204">
        <v>11645068</v>
      </c>
      <c r="X15" s="201">
        <v>39615</v>
      </c>
      <c r="Y15" s="202">
        <v>15.7</v>
      </c>
      <c r="Z15" s="202">
        <v>26.2</v>
      </c>
      <c r="AA15" s="203">
        <v>410.2</v>
      </c>
      <c r="AB15" s="204">
        <v>16249855</v>
      </c>
      <c r="AC15" s="201">
        <v>38322</v>
      </c>
      <c r="AD15" s="202">
        <v>9.1999999999999993</v>
      </c>
      <c r="AE15" s="202">
        <v>51.1</v>
      </c>
      <c r="AF15" s="203">
        <v>471.2</v>
      </c>
      <c r="AG15" s="204">
        <v>18058769</v>
      </c>
      <c r="AH15" s="201">
        <v>41065</v>
      </c>
      <c r="AI15" s="202">
        <v>12.5</v>
      </c>
      <c r="AJ15" s="202">
        <v>39.299999999999997</v>
      </c>
      <c r="AK15" s="203">
        <v>489.5</v>
      </c>
      <c r="AL15" s="204">
        <v>20100077</v>
      </c>
      <c r="AM15" s="201">
        <v>48367.448114086219</v>
      </c>
      <c r="AN15" s="203">
        <v>10.388156755231893</v>
      </c>
      <c r="AO15" s="203">
        <v>39.591882262052444</v>
      </c>
      <c r="AP15" s="203">
        <v>411.2866791728855</v>
      </c>
      <c r="AQ15" s="204">
        <v>19892887.114909358</v>
      </c>
      <c r="AR15" s="201">
        <v>37409.573714425394</v>
      </c>
      <c r="AS15" s="202">
        <v>9.4926913828891095</v>
      </c>
      <c r="AT15" s="202">
        <v>54.206927311241039</v>
      </c>
      <c r="AU15" s="203">
        <v>514.56963178031413</v>
      </c>
      <c r="AV15" s="204">
        <v>19249830.571290374</v>
      </c>
      <c r="AW15" s="201">
        <v>44205.435744703485</v>
      </c>
      <c r="AX15" s="202">
        <v>8.7382957687388405</v>
      </c>
      <c r="AY15" s="202">
        <v>48.120945810290259</v>
      </c>
      <c r="AZ15" s="203">
        <v>420.49505716177066</v>
      </c>
      <c r="BA15" s="204">
        <v>18588167.230330061</v>
      </c>
      <c r="BB15" s="201">
        <v>44463.508842281633</v>
      </c>
      <c r="BC15" s="202">
        <v>8.0749565250017561</v>
      </c>
      <c r="BD15" s="202">
        <v>62.23017615088159</v>
      </c>
      <c r="BE15" s="203">
        <v>502.50596696156958</v>
      </c>
      <c r="BF15" s="204">
        <v>22343178.505295031</v>
      </c>
      <c r="BG15" s="201">
        <v>45714.000000000182</v>
      </c>
      <c r="BH15" s="202">
        <v>7.6705828836377368</v>
      </c>
      <c r="BI15" s="202">
        <v>62.812370971838192</v>
      </c>
      <c r="BJ15" s="203">
        <v>481.80749765728609</v>
      </c>
      <c r="BK15" s="204">
        <v>22025347.947905265</v>
      </c>
      <c r="BL15" s="201">
        <v>47384.000000000204</v>
      </c>
      <c r="BM15" s="202">
        <v>8.0920738073942342</v>
      </c>
      <c r="BN15" s="202">
        <v>58.600547940600855</v>
      </c>
      <c r="BO15" s="203">
        <v>474.19995908908629</v>
      </c>
      <c r="BP15" s="204">
        <v>22469490.86147736</v>
      </c>
      <c r="BQ15" s="201">
        <v>55131.99999999968</v>
      </c>
      <c r="BR15" s="202">
        <v>8.214143148986091</v>
      </c>
      <c r="BS15" s="202">
        <v>55.585580778644939</v>
      </c>
      <c r="BT15" s="203">
        <v>456.58791753531904</v>
      </c>
      <c r="BU15" s="204">
        <v>25172605.069557063</v>
      </c>
      <c r="BV15" s="201">
        <v>63325.999999999942</v>
      </c>
      <c r="BW15" s="202">
        <v>8.077382983562341</v>
      </c>
      <c r="BX15" s="202">
        <v>46.092228405625114</v>
      </c>
      <c r="BY15" s="203">
        <v>372.30458139806507</v>
      </c>
      <c r="BZ15" s="204">
        <v>23576559.921613846</v>
      </c>
      <c r="CA15" s="201">
        <v>64243.999999999636</v>
      </c>
      <c r="CB15" s="202">
        <v>8.2507100611800777</v>
      </c>
      <c r="CC15" s="202">
        <v>37.674914977993424</v>
      </c>
      <c r="CD15" s="203">
        <v>310.8448000630342</v>
      </c>
      <c r="CE15" s="204">
        <v>19969913.335249458</v>
      </c>
    </row>
    <row r="16" spans="1:83" ht="15" customHeight="1" x14ac:dyDescent="0.2">
      <c r="B16" s="268"/>
      <c r="C16" s="200" t="s">
        <v>87</v>
      </c>
      <c r="D16" s="201">
        <v>16133</v>
      </c>
      <c r="E16" s="202">
        <v>18.3</v>
      </c>
      <c r="F16" s="202">
        <v>27.1</v>
      </c>
      <c r="G16" s="203">
        <v>497.9</v>
      </c>
      <c r="H16" s="204">
        <v>8032477</v>
      </c>
      <c r="I16" s="201">
        <v>17382</v>
      </c>
      <c r="J16" s="202">
        <v>22.8</v>
      </c>
      <c r="K16" s="202">
        <v>20</v>
      </c>
      <c r="L16" s="203">
        <v>455</v>
      </c>
      <c r="M16" s="204">
        <v>7908210</v>
      </c>
      <c r="N16" s="201">
        <v>27272</v>
      </c>
      <c r="O16" s="202">
        <v>17.3</v>
      </c>
      <c r="P16" s="202">
        <v>36.4</v>
      </c>
      <c r="Q16" s="203">
        <v>629.4</v>
      </c>
      <c r="R16" s="204">
        <v>17165669</v>
      </c>
      <c r="S16" s="201">
        <v>34025</v>
      </c>
      <c r="T16" s="202">
        <v>20.9</v>
      </c>
      <c r="U16" s="202">
        <v>28</v>
      </c>
      <c r="V16" s="203">
        <v>584.79999999999995</v>
      </c>
      <c r="W16" s="204">
        <v>19897372</v>
      </c>
      <c r="X16" s="201">
        <v>36356</v>
      </c>
      <c r="Y16" s="202">
        <v>25.1</v>
      </c>
      <c r="Z16" s="202">
        <v>24.9</v>
      </c>
      <c r="AA16" s="203">
        <v>624.6</v>
      </c>
      <c r="AB16" s="204">
        <v>22706383</v>
      </c>
      <c r="AC16" s="201">
        <v>36636</v>
      </c>
      <c r="AD16" s="202">
        <v>11.8</v>
      </c>
      <c r="AE16" s="202">
        <v>51.3</v>
      </c>
      <c r="AF16" s="203">
        <v>604.79999999999995</v>
      </c>
      <c r="AG16" s="204">
        <v>22156946</v>
      </c>
      <c r="AH16" s="201">
        <v>34298</v>
      </c>
      <c r="AI16" s="202">
        <v>16.899999999999999</v>
      </c>
      <c r="AJ16" s="202">
        <v>32.6</v>
      </c>
      <c r="AK16" s="203">
        <v>549.6</v>
      </c>
      <c r="AL16" s="204">
        <v>18850670</v>
      </c>
      <c r="AM16" s="201">
        <v>39353.110053040298</v>
      </c>
      <c r="AN16" s="203">
        <v>15.505631141064169</v>
      </c>
      <c r="AO16" s="203">
        <v>43.319447103237898</v>
      </c>
      <c r="AP16" s="203">
        <v>671.69536801764798</v>
      </c>
      <c r="AQ16" s="204">
        <v>26433301.739715874</v>
      </c>
      <c r="AR16" s="201">
        <v>36182.045446811317</v>
      </c>
      <c r="AS16" s="202">
        <v>17.332192556945166</v>
      </c>
      <c r="AT16" s="202">
        <v>42.853983855605719</v>
      </c>
      <c r="AU16" s="203">
        <v>742.75350001757772</v>
      </c>
      <c r="AV16" s="204">
        <v>26874340.89341417</v>
      </c>
      <c r="AW16" s="201">
        <v>35110.049758252026</v>
      </c>
      <c r="AX16" s="202">
        <v>24.889382447043339</v>
      </c>
      <c r="AY16" s="202">
        <v>30.267065161322851</v>
      </c>
      <c r="AZ16" s="203">
        <v>753.32856034974475</v>
      </c>
      <c r="BA16" s="204">
        <v>26449403.238191865</v>
      </c>
      <c r="BB16" s="201">
        <v>40307.052293627574</v>
      </c>
      <c r="BC16" s="202">
        <v>15.548516747884504</v>
      </c>
      <c r="BD16" s="202">
        <v>46.599836924379524</v>
      </c>
      <c r="BE16" s="203">
        <v>724.55834486740105</v>
      </c>
      <c r="BF16" s="204">
        <v>29204811.096354529</v>
      </c>
      <c r="BG16" s="201">
        <v>31836.820999999927</v>
      </c>
      <c r="BH16" s="202">
        <v>13.414839532062716</v>
      </c>
      <c r="BI16" s="202">
        <v>46.845933465244173</v>
      </c>
      <c r="BJ16" s="203">
        <v>628.43068016593713</v>
      </c>
      <c r="BK16" s="204">
        <v>20007235.075351145</v>
      </c>
      <c r="BL16" s="201">
        <v>29680.879999999881</v>
      </c>
      <c r="BM16" s="202">
        <v>13.968511800737712</v>
      </c>
      <c r="BN16" s="202">
        <v>47.804636994290405</v>
      </c>
      <c r="BO16" s="203">
        <v>667.75963598472777</v>
      </c>
      <c r="BP16" s="204">
        <v>19819693.624506306</v>
      </c>
      <c r="BQ16" s="201">
        <v>32601.599000000013</v>
      </c>
      <c r="BR16" s="202">
        <v>12.629967146108626</v>
      </c>
      <c r="BS16" s="202">
        <v>50.512395800084491</v>
      </c>
      <c r="BT16" s="203">
        <v>637.96989942630319</v>
      </c>
      <c r="BU16" s="204">
        <v>20798838.835166674</v>
      </c>
      <c r="BV16" s="201">
        <v>37888.976999999868</v>
      </c>
      <c r="BW16" s="202">
        <v>12.758789246190432</v>
      </c>
      <c r="BX16" s="202">
        <v>50.536803400611461</v>
      </c>
      <c r="BY16" s="203">
        <v>644.78842376456157</v>
      </c>
      <c r="BZ16" s="204">
        <v>24430373.757881641</v>
      </c>
      <c r="CA16" s="201">
        <v>41680.266999999942</v>
      </c>
      <c r="CB16" s="202">
        <v>12.900613035323255</v>
      </c>
      <c r="CC16" s="202">
        <v>43.272017213562862</v>
      </c>
      <c r="CD16" s="203">
        <v>558.23554933002094</v>
      </c>
      <c r="CE16" s="204">
        <v>23267406.744966909</v>
      </c>
    </row>
    <row r="17" spans="2:83" ht="15" customHeight="1" x14ac:dyDescent="0.2">
      <c r="B17" s="268"/>
      <c r="C17" s="200" t="s">
        <v>88</v>
      </c>
      <c r="D17" s="201">
        <v>19476</v>
      </c>
      <c r="E17" s="202">
        <v>25.1</v>
      </c>
      <c r="F17" s="202">
        <v>19.2</v>
      </c>
      <c r="G17" s="203">
        <v>481.3</v>
      </c>
      <c r="H17" s="204">
        <v>9374057</v>
      </c>
      <c r="I17" s="201">
        <v>20034</v>
      </c>
      <c r="J17" s="202">
        <v>18.399999999999999</v>
      </c>
      <c r="K17" s="202">
        <v>15.8</v>
      </c>
      <c r="L17" s="203">
        <v>290</v>
      </c>
      <c r="M17" s="204">
        <v>5810781</v>
      </c>
      <c r="N17" s="201">
        <v>23746</v>
      </c>
      <c r="O17" s="202">
        <v>11.3</v>
      </c>
      <c r="P17" s="202">
        <v>20.6</v>
      </c>
      <c r="Q17" s="203">
        <v>233.1</v>
      </c>
      <c r="R17" s="204">
        <v>5534216</v>
      </c>
      <c r="S17" s="201">
        <v>28797</v>
      </c>
      <c r="T17" s="202">
        <v>19.899999999999999</v>
      </c>
      <c r="U17" s="202">
        <v>19.100000000000001</v>
      </c>
      <c r="V17" s="203">
        <v>381.5</v>
      </c>
      <c r="W17" s="204">
        <v>10985867</v>
      </c>
      <c r="X17" s="201">
        <v>32334</v>
      </c>
      <c r="Y17" s="202">
        <v>17.899999999999999</v>
      </c>
      <c r="Z17" s="202">
        <v>19.2</v>
      </c>
      <c r="AA17" s="203">
        <v>343.5</v>
      </c>
      <c r="AB17" s="204">
        <v>11107277</v>
      </c>
      <c r="AC17" s="201">
        <v>36120</v>
      </c>
      <c r="AD17" s="202">
        <v>16</v>
      </c>
      <c r="AE17" s="202">
        <v>24.8</v>
      </c>
      <c r="AF17" s="203">
        <v>396.5</v>
      </c>
      <c r="AG17" s="204">
        <v>14321212</v>
      </c>
      <c r="AH17" s="201">
        <v>37693</v>
      </c>
      <c r="AI17" s="202">
        <v>14.9</v>
      </c>
      <c r="AJ17" s="202">
        <v>23.9</v>
      </c>
      <c r="AK17" s="203">
        <v>355.2</v>
      </c>
      <c r="AL17" s="204">
        <v>13387698</v>
      </c>
      <c r="AM17" s="201">
        <v>46265.035089142817</v>
      </c>
      <c r="AN17" s="203">
        <v>14.896415160556106</v>
      </c>
      <c r="AO17" s="203">
        <v>23.326387915570766</v>
      </c>
      <c r="AP17" s="203">
        <v>347.47955858652097</v>
      </c>
      <c r="AQ17" s="204">
        <v>16076153.970765242</v>
      </c>
      <c r="AR17" s="201">
        <v>44827.367947941973</v>
      </c>
      <c r="AS17" s="202">
        <v>51.314044628214582</v>
      </c>
      <c r="AT17" s="202">
        <v>18.720496674405009</v>
      </c>
      <c r="AU17" s="203">
        <v>960.62440181276224</v>
      </c>
      <c r="AV17" s="204">
        <v>43062263.519832402</v>
      </c>
      <c r="AW17" s="201">
        <v>38545.713886340433</v>
      </c>
      <c r="AX17" s="202">
        <v>9.9778989923635031</v>
      </c>
      <c r="AY17" s="202">
        <v>38.753536345181509</v>
      </c>
      <c r="AZ17" s="203">
        <v>386.67887124910879</v>
      </c>
      <c r="BA17" s="204">
        <v>14904813.137061231</v>
      </c>
      <c r="BB17" s="201">
        <v>52722.924040066762</v>
      </c>
      <c r="BC17" s="202">
        <v>27.014865373079317</v>
      </c>
      <c r="BD17" s="202">
        <v>15.362232569685405</v>
      </c>
      <c r="BE17" s="203">
        <v>415.00864469998504</v>
      </c>
      <c r="BF17" s="204">
        <v>21880469.250488348</v>
      </c>
      <c r="BG17" s="201">
        <v>54774.704999999965</v>
      </c>
      <c r="BH17" s="202">
        <v>13.905520885708132</v>
      </c>
      <c r="BI17" s="202">
        <v>28.261972912577036</v>
      </c>
      <c r="BJ17" s="203">
        <v>392.99745460715764</v>
      </c>
      <c r="BK17" s="204">
        <v>21526319.641857937</v>
      </c>
      <c r="BL17" s="201">
        <v>57196.495999999999</v>
      </c>
      <c r="BM17" s="202">
        <v>12.672922525532206</v>
      </c>
      <c r="BN17" s="202">
        <v>33.131686591256226</v>
      </c>
      <c r="BO17" s="203">
        <v>419.87529731120424</v>
      </c>
      <c r="BP17" s="204">
        <v>24015395.763159104</v>
      </c>
      <c r="BQ17" s="201">
        <v>58677.209999999985</v>
      </c>
      <c r="BR17" s="202">
        <v>12.395896546935262</v>
      </c>
      <c r="BS17" s="202">
        <v>32.600169043720754</v>
      </c>
      <c r="BT17" s="203">
        <v>404.10832287856414</v>
      </c>
      <c r="BU17" s="204">
        <v>23711948.924293306</v>
      </c>
      <c r="BV17" s="201">
        <v>66483.616999999955</v>
      </c>
      <c r="BW17" s="202">
        <v>13.148318155394179</v>
      </c>
      <c r="BX17" s="202">
        <v>32.097831490974713</v>
      </c>
      <c r="BY17" s="203">
        <v>422.03250054156581</v>
      </c>
      <c r="BZ17" s="204">
        <v>28058247.127557736</v>
      </c>
      <c r="CA17" s="201">
        <v>89694.021999999997</v>
      </c>
      <c r="CB17" s="202">
        <v>14.415969699143178</v>
      </c>
      <c r="CC17" s="202">
        <v>24.271036658462439</v>
      </c>
      <c r="CD17" s="203">
        <v>349.89052903518825</v>
      </c>
      <c r="CE17" s="204">
        <v>31383088.808873814</v>
      </c>
    </row>
    <row r="18" spans="2:83" ht="15" customHeight="1" x14ac:dyDescent="0.2">
      <c r="B18" s="268"/>
      <c r="C18" s="200" t="s">
        <v>89</v>
      </c>
      <c r="D18" s="201">
        <v>57538</v>
      </c>
      <c r="E18" s="202">
        <v>15.7</v>
      </c>
      <c r="F18" s="202">
        <v>39.9</v>
      </c>
      <c r="G18" s="203">
        <v>628.20000000000005</v>
      </c>
      <c r="H18" s="204">
        <v>36144653</v>
      </c>
      <c r="I18" s="201">
        <v>65855</v>
      </c>
      <c r="J18" s="202">
        <v>20.2</v>
      </c>
      <c r="K18" s="202">
        <v>26</v>
      </c>
      <c r="L18" s="203">
        <v>526.1</v>
      </c>
      <c r="M18" s="204">
        <v>34644645</v>
      </c>
      <c r="N18" s="201">
        <v>86765</v>
      </c>
      <c r="O18" s="202">
        <v>19.5</v>
      </c>
      <c r="P18" s="202">
        <v>30.7</v>
      </c>
      <c r="Q18" s="203">
        <v>596.79999999999995</v>
      </c>
      <c r="R18" s="204">
        <v>51784545</v>
      </c>
      <c r="S18" s="201">
        <v>100426</v>
      </c>
      <c r="T18" s="202">
        <v>20.9</v>
      </c>
      <c r="U18" s="202">
        <v>29.9</v>
      </c>
      <c r="V18" s="203">
        <v>622.9</v>
      </c>
      <c r="W18" s="204">
        <v>62550570</v>
      </c>
      <c r="X18" s="201">
        <v>112992</v>
      </c>
      <c r="Y18" s="202">
        <v>18</v>
      </c>
      <c r="Z18" s="202">
        <v>26.7</v>
      </c>
      <c r="AA18" s="203">
        <v>481</v>
      </c>
      <c r="AB18" s="204">
        <v>54352889</v>
      </c>
      <c r="AC18" s="201">
        <v>121330</v>
      </c>
      <c r="AD18" s="202">
        <v>11.8</v>
      </c>
      <c r="AE18" s="202">
        <v>41.9</v>
      </c>
      <c r="AF18" s="203">
        <v>493.3</v>
      </c>
      <c r="AG18" s="204">
        <v>59851306</v>
      </c>
      <c r="AH18" s="201">
        <v>125093</v>
      </c>
      <c r="AI18" s="202">
        <v>16.899999999999999</v>
      </c>
      <c r="AJ18" s="202">
        <v>38.1</v>
      </c>
      <c r="AK18" s="203">
        <v>642.5</v>
      </c>
      <c r="AL18" s="204">
        <v>80378253</v>
      </c>
      <c r="AM18" s="201">
        <v>129324.87081988812</v>
      </c>
      <c r="AN18" s="203">
        <v>14.77928706819946</v>
      </c>
      <c r="AO18" s="203">
        <v>47.677323201385519</v>
      </c>
      <c r="AP18" s="203">
        <v>704.63684623660208</v>
      </c>
      <c r="AQ18" s="204">
        <v>91127069.114481956</v>
      </c>
      <c r="AR18" s="201">
        <v>123477.25355705718</v>
      </c>
      <c r="AS18" s="202">
        <v>17.688965183749296</v>
      </c>
      <c r="AT18" s="202">
        <v>42.799321599935404</v>
      </c>
      <c r="AU18" s="203">
        <v>757.07570966934543</v>
      </c>
      <c r="AV18" s="204">
        <v>93481629.364730865</v>
      </c>
      <c r="AW18" s="201">
        <v>114155.32098597515</v>
      </c>
      <c r="AX18" s="202">
        <v>11.994249666182307</v>
      </c>
      <c r="AY18" s="202">
        <v>62.734681590774457</v>
      </c>
      <c r="AZ18" s="203">
        <v>752.45543372819873</v>
      </c>
      <c r="BA18" s="204">
        <v>85896791.564883634</v>
      </c>
      <c r="BB18" s="201">
        <v>130699.03485454794</v>
      </c>
      <c r="BC18" s="202">
        <v>15.549639629471748</v>
      </c>
      <c r="BD18" s="202">
        <v>46.988854995070021</v>
      </c>
      <c r="BE18" s="203">
        <v>730.6597617748447</v>
      </c>
      <c r="BF18" s="204">
        <v>95496525.671026081</v>
      </c>
      <c r="BG18" s="201">
        <v>110422.67800000017</v>
      </c>
      <c r="BH18" s="202">
        <v>10.114516360104655</v>
      </c>
      <c r="BI18" s="202">
        <v>63.157960136057028</v>
      </c>
      <c r="BJ18" s="203">
        <v>638.81222106698533</v>
      </c>
      <c r="BK18" s="204">
        <v>70539356.189344645</v>
      </c>
      <c r="BL18" s="201">
        <v>111661.21099999992</v>
      </c>
      <c r="BM18" s="202">
        <v>9.530401931605752</v>
      </c>
      <c r="BN18" s="202">
        <v>67.111356884190329</v>
      </c>
      <c r="BO18" s="203">
        <v>639.59820528177079</v>
      </c>
      <c r="BP18" s="204">
        <v>71418310.155189067</v>
      </c>
      <c r="BQ18" s="201">
        <v>123034.72900000004</v>
      </c>
      <c r="BR18" s="202">
        <v>9.1014436796500053</v>
      </c>
      <c r="BS18" s="202">
        <v>64.785544127883085</v>
      </c>
      <c r="BT18" s="203">
        <v>589.64198113540806</v>
      </c>
      <c r="BU18" s="204">
        <v>72546441.356018066</v>
      </c>
      <c r="BV18" s="201">
        <v>133293.80500000002</v>
      </c>
      <c r="BW18" s="202">
        <v>9.3279253304312331</v>
      </c>
      <c r="BX18" s="202">
        <v>63.483727144133447</v>
      </c>
      <c r="BY18" s="203">
        <v>592.17146649794722</v>
      </c>
      <c r="BZ18" s="204">
        <v>78932787.981941417</v>
      </c>
      <c r="CA18" s="201">
        <v>143934.12499999994</v>
      </c>
      <c r="CB18" s="202">
        <v>8.9686066907381257</v>
      </c>
      <c r="CC18" s="202">
        <v>61.154014624915177</v>
      </c>
      <c r="CD18" s="203">
        <v>548.46630473051221</v>
      </c>
      <c r="CE18" s="204">
        <v>78943017.663369596</v>
      </c>
    </row>
    <row r="19" spans="2:83" ht="15" customHeight="1" x14ac:dyDescent="0.2">
      <c r="B19" s="268"/>
      <c r="C19" s="200" t="s">
        <v>90</v>
      </c>
      <c r="D19" s="201">
        <v>14902</v>
      </c>
      <c r="E19" s="202">
        <v>14.3</v>
      </c>
      <c r="F19" s="202">
        <v>44.4</v>
      </c>
      <c r="G19" s="203">
        <v>633.4</v>
      </c>
      <c r="H19" s="204">
        <v>9439411</v>
      </c>
      <c r="I19" s="201">
        <v>15695</v>
      </c>
      <c r="J19" s="202">
        <v>19.899999999999999</v>
      </c>
      <c r="K19" s="202">
        <v>23</v>
      </c>
      <c r="L19" s="203">
        <v>457</v>
      </c>
      <c r="M19" s="204">
        <v>7172660</v>
      </c>
      <c r="N19" s="201">
        <v>22976</v>
      </c>
      <c r="O19" s="202">
        <v>15.9</v>
      </c>
      <c r="P19" s="202">
        <v>26.1</v>
      </c>
      <c r="Q19" s="203">
        <v>415.6</v>
      </c>
      <c r="R19" s="204">
        <v>9548359</v>
      </c>
      <c r="S19" s="201">
        <v>28629</v>
      </c>
      <c r="T19" s="202">
        <v>18.2</v>
      </c>
      <c r="U19" s="202">
        <v>33</v>
      </c>
      <c r="V19" s="203">
        <v>599</v>
      </c>
      <c r="W19" s="204">
        <v>17149944</v>
      </c>
      <c r="X19" s="201">
        <v>25835</v>
      </c>
      <c r="Y19" s="202">
        <v>13</v>
      </c>
      <c r="Z19" s="202">
        <v>38.799999999999997</v>
      </c>
      <c r="AA19" s="203">
        <v>506.5</v>
      </c>
      <c r="AB19" s="204">
        <v>13086554</v>
      </c>
      <c r="AC19" s="201">
        <v>28945</v>
      </c>
      <c r="AD19" s="202">
        <v>13.3</v>
      </c>
      <c r="AE19" s="202">
        <v>42.6</v>
      </c>
      <c r="AF19" s="203">
        <v>567.70000000000005</v>
      </c>
      <c r="AG19" s="204">
        <v>16432798</v>
      </c>
      <c r="AH19" s="201">
        <v>30381</v>
      </c>
      <c r="AI19" s="202">
        <v>18.899999999999999</v>
      </c>
      <c r="AJ19" s="202">
        <v>33.200000000000003</v>
      </c>
      <c r="AK19" s="203">
        <v>627.6</v>
      </c>
      <c r="AL19" s="204">
        <v>19067984</v>
      </c>
      <c r="AM19" s="201">
        <v>36554.120403754459</v>
      </c>
      <c r="AN19" s="203">
        <v>12.902249937203845</v>
      </c>
      <c r="AO19" s="203">
        <v>44.418303342132518</v>
      </c>
      <c r="AP19" s="203">
        <v>573.09605150673065</v>
      </c>
      <c r="AQ19" s="204">
        <v>20949022.069693297</v>
      </c>
      <c r="AR19" s="201">
        <v>36204.490196483333</v>
      </c>
      <c r="AS19" s="202">
        <v>11.243773035841938</v>
      </c>
      <c r="AT19" s="202">
        <v>55.326487790095186</v>
      </c>
      <c r="AU19" s="203">
        <v>622.07847158211052</v>
      </c>
      <c r="AV19" s="204">
        <v>22522033.925837856</v>
      </c>
      <c r="AW19" s="201">
        <v>36857.378132832077</v>
      </c>
      <c r="AX19" s="202">
        <v>12.780293132053741</v>
      </c>
      <c r="AY19" s="202">
        <v>34.899536421477322</v>
      </c>
      <c r="AZ19" s="203">
        <v>446.02630563926601</v>
      </c>
      <c r="BA19" s="204">
        <v>16439360.20413656</v>
      </c>
      <c r="BB19" s="201">
        <v>37171.858590201329</v>
      </c>
      <c r="BC19" s="202">
        <v>10.761000295315679</v>
      </c>
      <c r="BD19" s="202">
        <v>56.889744329883044</v>
      </c>
      <c r="BE19" s="203">
        <v>612.19055553430485</v>
      </c>
      <c r="BF19" s="204">
        <v>22756260.760577977</v>
      </c>
      <c r="BG19" s="201">
        <v>33200.063000000002</v>
      </c>
      <c r="BH19" s="202">
        <v>8.948564381526948</v>
      </c>
      <c r="BI19" s="202">
        <v>75.089570452678856</v>
      </c>
      <c r="BJ19" s="203">
        <v>671.94385557700025</v>
      </c>
      <c r="BK19" s="204">
        <v>22308578.337619312</v>
      </c>
      <c r="BL19" s="201">
        <v>30400.822999999989</v>
      </c>
      <c r="BM19" s="202">
        <v>8.5010728244438685</v>
      </c>
      <c r="BN19" s="202">
        <v>74.289943318196862</v>
      </c>
      <c r="BO19" s="203">
        <v>631.54421827179885</v>
      </c>
      <c r="BP19" s="204">
        <v>19199463.996354315</v>
      </c>
      <c r="BQ19" s="201">
        <v>36207.96899999999</v>
      </c>
      <c r="BR19" s="202">
        <v>7.3259212197871433</v>
      </c>
      <c r="BS19" s="202">
        <v>89.377659597622753</v>
      </c>
      <c r="BT19" s="203">
        <v>654.7736930211363</v>
      </c>
      <c r="BU19" s="204">
        <v>23708025.578924812</v>
      </c>
      <c r="BV19" s="201">
        <v>36876.780999999988</v>
      </c>
      <c r="BW19" s="202">
        <v>8.7274253908668715</v>
      </c>
      <c r="BX19" s="202">
        <v>74.874381744204854</v>
      </c>
      <c r="BY19" s="203">
        <v>653.46058035983242</v>
      </c>
      <c r="BZ19" s="204">
        <v>24097522.71406243</v>
      </c>
      <c r="CA19" s="201">
        <v>40540.285999999978</v>
      </c>
      <c r="CB19" s="202">
        <v>8.9843314225664379</v>
      </c>
      <c r="CC19" s="202">
        <v>66.80176671297869</v>
      </c>
      <c r="CD19" s="203">
        <v>600.16921176236724</v>
      </c>
      <c r="CE19" s="204">
        <v>24331031.493240919</v>
      </c>
    </row>
    <row r="20" spans="2:83" ht="15" customHeight="1" x14ac:dyDescent="0.2">
      <c r="B20" s="208"/>
      <c r="C20" s="209" t="s">
        <v>6</v>
      </c>
      <c r="D20" s="210">
        <v>1076472</v>
      </c>
      <c r="E20" s="211">
        <v>9.8000000000000007</v>
      </c>
      <c r="F20" s="211">
        <v>25.5</v>
      </c>
      <c r="G20" s="212">
        <v>251.4</v>
      </c>
      <c r="H20" s="213">
        <v>270675742</v>
      </c>
      <c r="I20" s="210">
        <v>838327</v>
      </c>
      <c r="J20" s="211">
        <v>11.9</v>
      </c>
      <c r="K20" s="211">
        <v>15.6</v>
      </c>
      <c r="L20" s="212">
        <v>185.3</v>
      </c>
      <c r="M20" s="213">
        <v>155322185</v>
      </c>
      <c r="N20" s="210">
        <v>927428</v>
      </c>
      <c r="O20" s="211">
        <v>9.4</v>
      </c>
      <c r="P20" s="211">
        <v>21.9</v>
      </c>
      <c r="Q20" s="212">
        <v>205.7</v>
      </c>
      <c r="R20" s="213">
        <v>190800293</v>
      </c>
      <c r="S20" s="210">
        <v>1017060</v>
      </c>
      <c r="T20" s="211">
        <v>10.9</v>
      </c>
      <c r="U20" s="211">
        <v>25.4</v>
      </c>
      <c r="V20" s="212">
        <v>275.89999999999998</v>
      </c>
      <c r="W20" s="213">
        <v>280590276</v>
      </c>
      <c r="X20" s="210">
        <v>1169076</v>
      </c>
      <c r="Y20" s="211">
        <v>11</v>
      </c>
      <c r="Z20" s="211">
        <v>22.1</v>
      </c>
      <c r="AA20" s="212">
        <v>243</v>
      </c>
      <c r="AB20" s="213">
        <v>284103375</v>
      </c>
      <c r="AC20" s="210">
        <v>1316589</v>
      </c>
      <c r="AD20" s="211">
        <v>8.1999999999999993</v>
      </c>
      <c r="AE20" s="211">
        <v>29</v>
      </c>
      <c r="AF20" s="212">
        <v>238.8</v>
      </c>
      <c r="AG20" s="213">
        <v>314447587</v>
      </c>
      <c r="AH20" s="210">
        <v>1376075</v>
      </c>
      <c r="AI20" s="211">
        <v>9.1</v>
      </c>
      <c r="AJ20" s="211">
        <v>30.1</v>
      </c>
      <c r="AK20" s="212">
        <v>273.39999999999998</v>
      </c>
      <c r="AL20" s="213">
        <v>376221837</v>
      </c>
      <c r="AM20" s="210">
        <v>1623583.999999997</v>
      </c>
      <c r="AN20" s="212">
        <v>8.1915644955829627</v>
      </c>
      <c r="AO20" s="212">
        <v>33.314381594096666</v>
      </c>
      <c r="AP20" s="212">
        <v>272.89690545850482</v>
      </c>
      <c r="AQ20" s="213">
        <v>443071049.35194027</v>
      </c>
      <c r="AR20" s="210">
        <v>1729604.0000000007</v>
      </c>
      <c r="AS20" s="214">
        <v>8.7755882604614985</v>
      </c>
      <c r="AT20" s="214">
        <v>32.526859973993275</v>
      </c>
      <c r="AU20" s="212">
        <v>285.4423305374504</v>
      </c>
      <c r="AV20" s="213">
        <v>493702196.66689658</v>
      </c>
      <c r="AW20" s="210">
        <v>1749070.0000000042</v>
      </c>
      <c r="AX20" s="214">
        <v>6.5951120858273526</v>
      </c>
      <c r="AY20" s="214">
        <v>35.898326247030148</v>
      </c>
      <c r="AZ20" s="212">
        <v>236.75348529276181</v>
      </c>
      <c r="BA20" s="213">
        <v>414098418.52101189</v>
      </c>
      <c r="BB20" s="210">
        <v>1872046.9999999984</v>
      </c>
      <c r="BC20" s="214">
        <v>5.9609237410467548</v>
      </c>
      <c r="BD20" s="214">
        <v>40.28338946792293</v>
      </c>
      <c r="BE20" s="212">
        <v>240.12621264917459</v>
      </c>
      <c r="BF20" s="213">
        <v>449527556.01124901</v>
      </c>
      <c r="BG20" s="210">
        <v>2108891.0000000005</v>
      </c>
      <c r="BH20" s="211">
        <v>5.823197156321485</v>
      </c>
      <c r="BI20" s="211">
        <v>39.06820993530544</v>
      </c>
      <c r="BJ20" s="212">
        <v>227.50188899784197</v>
      </c>
      <c r="BK20" s="213">
        <v>479776686.19054806</v>
      </c>
      <c r="BL20" s="210">
        <v>2101098.0000000019</v>
      </c>
      <c r="BM20" s="211">
        <v>6.0400655938980936</v>
      </c>
      <c r="BN20" s="211">
        <v>39.437091560888618</v>
      </c>
      <c r="BO20" s="212">
        <v>238.20261986033162</v>
      </c>
      <c r="BP20" s="213">
        <v>500487048.18330348</v>
      </c>
      <c r="BQ20" s="210">
        <v>2139501.0000000033</v>
      </c>
      <c r="BR20" s="211">
        <v>6.0295113108112153</v>
      </c>
      <c r="BS20" s="211">
        <v>38.957429718904756</v>
      </c>
      <c r="BT20" s="212">
        <v>234.89426313026908</v>
      </c>
      <c r="BU20" s="213">
        <v>502556510.86147457</v>
      </c>
      <c r="BV20" s="210">
        <v>2768349.999999993</v>
      </c>
      <c r="BW20" s="211">
        <v>6.2178754655256885</v>
      </c>
      <c r="BX20" s="211">
        <v>38.263185893577102</v>
      </c>
      <c r="BY20" s="212">
        <v>237.91572480052167</v>
      </c>
      <c r="BZ20" s="213">
        <v>658633996.75152254</v>
      </c>
      <c r="CA20" s="210">
        <v>3655809.9999999995</v>
      </c>
      <c r="CB20" s="211">
        <v>5.481395685621548</v>
      </c>
      <c r="CC20" s="211">
        <v>40.846186926843941</v>
      </c>
      <c r="CD20" s="212">
        <v>223.89411279489377</v>
      </c>
      <c r="CE20" s="213">
        <v>818514336.49670053</v>
      </c>
    </row>
    <row r="21" spans="2:83" ht="15" customHeight="1" x14ac:dyDescent="0.2">
      <c r="B21" s="215" t="s">
        <v>42</v>
      </c>
      <c r="C21" s="200" t="s">
        <v>85</v>
      </c>
      <c r="D21" s="201">
        <v>1137944</v>
      </c>
      <c r="E21" s="202">
        <v>8.9</v>
      </c>
      <c r="F21" s="202">
        <v>29.7</v>
      </c>
      <c r="G21" s="203">
        <v>265.8</v>
      </c>
      <c r="H21" s="204">
        <v>302476073</v>
      </c>
      <c r="I21" s="201">
        <v>846555</v>
      </c>
      <c r="J21" s="202">
        <v>10.3</v>
      </c>
      <c r="K21" s="202">
        <v>19.5</v>
      </c>
      <c r="L21" s="203">
        <v>199.8</v>
      </c>
      <c r="M21" s="204">
        <v>169128006</v>
      </c>
      <c r="N21" s="201">
        <v>897929</v>
      </c>
      <c r="O21" s="202">
        <v>8.4</v>
      </c>
      <c r="P21" s="202">
        <v>25</v>
      </c>
      <c r="Q21" s="203">
        <v>209.1</v>
      </c>
      <c r="R21" s="204">
        <v>187794077</v>
      </c>
      <c r="S21" s="201">
        <v>954338</v>
      </c>
      <c r="T21" s="202">
        <v>8.6</v>
      </c>
      <c r="U21" s="202">
        <v>29.2</v>
      </c>
      <c r="V21" s="203">
        <v>250.2</v>
      </c>
      <c r="W21" s="204">
        <v>238794127</v>
      </c>
      <c r="X21" s="201">
        <v>1096282</v>
      </c>
      <c r="Y21" s="202">
        <v>8.9</v>
      </c>
      <c r="Z21" s="202">
        <v>24.9</v>
      </c>
      <c r="AA21" s="203">
        <v>222.6</v>
      </c>
      <c r="AB21" s="204">
        <v>244028212</v>
      </c>
      <c r="AC21" s="201">
        <v>1236324</v>
      </c>
      <c r="AD21" s="202">
        <v>7.3</v>
      </c>
      <c r="AE21" s="202">
        <v>30.7</v>
      </c>
      <c r="AF21" s="203">
        <v>222.4</v>
      </c>
      <c r="AG21" s="204">
        <v>274987797</v>
      </c>
      <c r="AH21" s="201">
        <v>1372053</v>
      </c>
      <c r="AI21" s="202">
        <v>7.4</v>
      </c>
      <c r="AJ21" s="202">
        <v>33.1</v>
      </c>
      <c r="AK21" s="203">
        <v>245.5</v>
      </c>
      <c r="AL21" s="204">
        <v>336844798</v>
      </c>
      <c r="AM21" s="201">
        <v>1516341.3375391872</v>
      </c>
      <c r="AN21" s="203">
        <v>6.8483495893589703</v>
      </c>
      <c r="AO21" s="203">
        <v>38.12654652664088</v>
      </c>
      <c r="AP21" s="203">
        <v>261.10391924939677</v>
      </c>
      <c r="AQ21" s="204">
        <v>395922666.15135419</v>
      </c>
      <c r="AR21" s="201">
        <v>1652577.468398215</v>
      </c>
      <c r="AS21" s="203">
        <v>6.4375460543823788</v>
      </c>
      <c r="AT21" s="203">
        <v>39.027361655588216</v>
      </c>
      <c r="AU21" s="203">
        <v>251.24043803888605</v>
      </c>
      <c r="AV21" s="204">
        <v>415194287.05356097</v>
      </c>
      <c r="AW21" s="201">
        <v>1708265.7505656572</v>
      </c>
      <c r="AX21" s="203">
        <v>5.579482007675522</v>
      </c>
      <c r="AY21" s="203">
        <v>42.870283922462974</v>
      </c>
      <c r="AZ21" s="203">
        <v>239.19397780932337</v>
      </c>
      <c r="BA21" s="204">
        <v>408606880.03322893</v>
      </c>
      <c r="BB21" s="201">
        <v>1845128.9326259131</v>
      </c>
      <c r="BC21" s="203">
        <v>4.6584638435964356</v>
      </c>
      <c r="BD21" s="203">
        <v>51.724837635574396</v>
      </c>
      <c r="BE21" s="203">
        <v>240.95828594121946</v>
      </c>
      <c r="BF21" s="204">
        <v>444599104.94609177</v>
      </c>
      <c r="BG21" s="201">
        <v>2171223.95281742</v>
      </c>
      <c r="BH21" s="202">
        <v>5.5617609023813532</v>
      </c>
      <c r="BI21" s="202">
        <v>46.246978415229563</v>
      </c>
      <c r="BJ21" s="203">
        <v>257.21463640309884</v>
      </c>
      <c r="BK21" s="204">
        <v>558470579.57363176</v>
      </c>
      <c r="BL21" s="201">
        <v>2185106.0877706697</v>
      </c>
      <c r="BM21" s="202">
        <v>5.8906046920795703</v>
      </c>
      <c r="BN21" s="202">
        <v>45.812721095047593</v>
      </c>
      <c r="BO21" s="203">
        <v>269.86462983942084</v>
      </c>
      <c r="BP21" s="204">
        <v>589682845.53609681</v>
      </c>
      <c r="BQ21" s="201">
        <v>2187329.9635281316</v>
      </c>
      <c r="BR21" s="202">
        <v>5.8942784709117246</v>
      </c>
      <c r="BS21" s="202">
        <v>45.332559283366884</v>
      </c>
      <c r="BT21" s="203">
        <v>267.20272821527823</v>
      </c>
      <c r="BU21" s="204">
        <v>584460533.76174176</v>
      </c>
      <c r="BV21" s="201">
        <v>2849693.7496709046</v>
      </c>
      <c r="BW21" s="202">
        <v>6.0452380103550825</v>
      </c>
      <c r="BX21" s="202">
        <v>43.822346234069599</v>
      </c>
      <c r="BY21" s="203">
        <v>264.91651315713847</v>
      </c>
      <c r="BZ21" s="204">
        <v>754930931.7285074</v>
      </c>
      <c r="CA21" s="201">
        <v>3861078.8056278932</v>
      </c>
      <c r="CB21" s="202">
        <v>5.1736085775888165</v>
      </c>
      <c r="CC21" s="202">
        <v>50.49530047127611</v>
      </c>
      <c r="CD21" s="203">
        <v>261.2429196461195</v>
      </c>
      <c r="CE21" s="204">
        <v>1008679500.1659828</v>
      </c>
    </row>
    <row r="22" spans="2:83" ht="15" customHeight="1" x14ac:dyDescent="0.2">
      <c r="B22" s="216"/>
      <c r="C22" s="200" t="s">
        <v>86</v>
      </c>
      <c r="D22" s="201">
        <v>77159</v>
      </c>
      <c r="E22" s="202">
        <v>10.6</v>
      </c>
      <c r="F22" s="202">
        <v>77.5</v>
      </c>
      <c r="G22" s="203">
        <v>823.8</v>
      </c>
      <c r="H22" s="204">
        <v>63565568</v>
      </c>
      <c r="I22" s="201">
        <v>84031</v>
      </c>
      <c r="J22" s="202">
        <v>11.6</v>
      </c>
      <c r="K22" s="202">
        <v>66.900000000000006</v>
      </c>
      <c r="L22" s="203">
        <v>776.7</v>
      </c>
      <c r="M22" s="204">
        <v>65266425</v>
      </c>
      <c r="N22" s="201">
        <v>104146</v>
      </c>
      <c r="O22" s="202">
        <v>9.6</v>
      </c>
      <c r="P22" s="202">
        <v>91.6</v>
      </c>
      <c r="Q22" s="203">
        <v>881.7</v>
      </c>
      <c r="R22" s="204">
        <v>91827593</v>
      </c>
      <c r="S22" s="201">
        <v>121758</v>
      </c>
      <c r="T22" s="202">
        <v>10.1</v>
      </c>
      <c r="U22" s="202">
        <v>77.099999999999994</v>
      </c>
      <c r="V22" s="203">
        <v>776</v>
      </c>
      <c r="W22" s="204">
        <v>94486004</v>
      </c>
      <c r="X22" s="201">
        <v>172333</v>
      </c>
      <c r="Y22" s="202">
        <v>9.8000000000000007</v>
      </c>
      <c r="Z22" s="202">
        <v>68.2</v>
      </c>
      <c r="AA22" s="203">
        <v>665.8</v>
      </c>
      <c r="AB22" s="204">
        <v>114739807</v>
      </c>
      <c r="AC22" s="201">
        <v>185818</v>
      </c>
      <c r="AD22" s="202">
        <v>8.5</v>
      </c>
      <c r="AE22" s="202">
        <v>98.3</v>
      </c>
      <c r="AF22" s="203">
        <v>834.7</v>
      </c>
      <c r="AG22" s="204">
        <v>155109158</v>
      </c>
      <c r="AH22" s="201">
        <v>231809</v>
      </c>
      <c r="AI22" s="202">
        <v>8.5</v>
      </c>
      <c r="AJ22" s="202">
        <v>100.8</v>
      </c>
      <c r="AK22" s="203">
        <v>853.5</v>
      </c>
      <c r="AL22" s="204">
        <v>197838423</v>
      </c>
      <c r="AM22" s="201">
        <v>260656.8641523858</v>
      </c>
      <c r="AN22" s="203">
        <v>7.514581045406354</v>
      </c>
      <c r="AO22" s="203">
        <v>104.3223452702143</v>
      </c>
      <c r="AP22" s="203">
        <v>783.93871837988956</v>
      </c>
      <c r="AQ22" s="204">
        <v>204339008.02054229</v>
      </c>
      <c r="AR22" s="201">
        <v>215115.81375853828</v>
      </c>
      <c r="AS22" s="203">
        <v>7.5674264754998743</v>
      </c>
      <c r="AT22" s="203">
        <v>124.3273218018178</v>
      </c>
      <c r="AU22" s="203">
        <v>940.83786663106878</v>
      </c>
      <c r="AV22" s="204">
        <v>202389103.29518947</v>
      </c>
      <c r="AW22" s="201">
        <v>240789.33930109485</v>
      </c>
      <c r="AX22" s="203">
        <v>7.5771779084791167</v>
      </c>
      <c r="AY22" s="203">
        <v>128.31449259499999</v>
      </c>
      <c r="AZ22" s="203">
        <v>972.26173862854114</v>
      </c>
      <c r="BA22" s="204">
        <v>234110261.67210019</v>
      </c>
      <c r="BB22" s="201">
        <v>330765.99460190634</v>
      </c>
      <c r="BC22" s="203">
        <v>6.9396072034125735</v>
      </c>
      <c r="BD22" s="203">
        <v>137.81588093337797</v>
      </c>
      <c r="BE22" s="203">
        <v>956.38808006991928</v>
      </c>
      <c r="BF22" s="204">
        <v>316340654.52973449</v>
      </c>
      <c r="BG22" s="201">
        <v>380072.34532654443</v>
      </c>
      <c r="BH22" s="202">
        <v>6.6370111442360109</v>
      </c>
      <c r="BI22" s="202">
        <v>154.12375348432687</v>
      </c>
      <c r="BJ22" s="203">
        <v>1022.9210694669603</v>
      </c>
      <c r="BK22" s="204">
        <v>388784009.95624465</v>
      </c>
      <c r="BL22" s="201">
        <v>365320.69437039428</v>
      </c>
      <c r="BM22" s="202">
        <v>7.0199333257912953</v>
      </c>
      <c r="BN22" s="202">
        <v>144.53164645531845</v>
      </c>
      <c r="BO22" s="203">
        <v>1014.6025215831738</v>
      </c>
      <c r="BP22" s="204">
        <v>370655297.694718</v>
      </c>
      <c r="BQ22" s="201">
        <v>415216.99986371509</v>
      </c>
      <c r="BR22" s="202">
        <v>7.1234870308848413</v>
      </c>
      <c r="BS22" s="202">
        <v>139.16448701184925</v>
      </c>
      <c r="BT22" s="203">
        <v>991.33641838864969</v>
      </c>
      <c r="BU22" s="204">
        <v>411619733.49897575</v>
      </c>
      <c r="BV22" s="201">
        <v>463953.32056103519</v>
      </c>
      <c r="BW22" s="202">
        <v>7.0110585784784076</v>
      </c>
      <c r="BX22" s="202">
        <v>115.7117312245345</v>
      </c>
      <c r="BY22" s="203">
        <v>811.26172583236041</v>
      </c>
      <c r="BZ22" s="204">
        <v>376387571.54399979</v>
      </c>
      <c r="CA22" s="201">
        <v>443105.52035317261</v>
      </c>
      <c r="CB22" s="202">
        <v>6.9828686869113596</v>
      </c>
      <c r="CC22" s="202">
        <v>100.51319754456985</v>
      </c>
      <c r="CD22" s="203">
        <v>701.87045975531043</v>
      </c>
      <c r="CE22" s="204">
        <v>311002675.29039735</v>
      </c>
    </row>
    <row r="23" spans="2:83" ht="15" customHeight="1" x14ac:dyDescent="0.2">
      <c r="B23" s="216"/>
      <c r="C23" s="200" t="s">
        <v>87</v>
      </c>
      <c r="D23" s="201">
        <v>164831</v>
      </c>
      <c r="E23" s="202">
        <v>14.2</v>
      </c>
      <c r="F23" s="202">
        <v>65.5</v>
      </c>
      <c r="G23" s="203">
        <v>929</v>
      </c>
      <c r="H23" s="204">
        <v>153126761</v>
      </c>
      <c r="I23" s="201">
        <v>176900</v>
      </c>
      <c r="J23" s="202">
        <v>14.3</v>
      </c>
      <c r="K23" s="202">
        <v>83.8</v>
      </c>
      <c r="L23" s="203">
        <v>1201.5999999999999</v>
      </c>
      <c r="M23" s="204">
        <v>212558508</v>
      </c>
      <c r="N23" s="201">
        <v>200358</v>
      </c>
      <c r="O23" s="202">
        <v>15.3</v>
      </c>
      <c r="P23" s="202">
        <v>76.8</v>
      </c>
      <c r="Q23" s="203">
        <v>1173</v>
      </c>
      <c r="R23" s="204">
        <v>235022487</v>
      </c>
      <c r="S23" s="201">
        <v>220496</v>
      </c>
      <c r="T23" s="202">
        <v>16</v>
      </c>
      <c r="U23" s="202">
        <v>66.3</v>
      </c>
      <c r="V23" s="203">
        <v>1059.2</v>
      </c>
      <c r="W23" s="204">
        <v>233555660</v>
      </c>
      <c r="X23" s="201">
        <v>247652</v>
      </c>
      <c r="Y23" s="202">
        <v>16.899999999999999</v>
      </c>
      <c r="Z23" s="202">
        <v>51</v>
      </c>
      <c r="AA23" s="203">
        <v>863</v>
      </c>
      <c r="AB23" s="204">
        <v>213716164</v>
      </c>
      <c r="AC23" s="201">
        <v>256520</v>
      </c>
      <c r="AD23" s="202">
        <v>13.2</v>
      </c>
      <c r="AE23" s="202">
        <v>68.7</v>
      </c>
      <c r="AF23" s="203">
        <v>905.2</v>
      </c>
      <c r="AG23" s="204">
        <v>232202111</v>
      </c>
      <c r="AH23" s="201">
        <v>271087</v>
      </c>
      <c r="AI23" s="202">
        <v>15</v>
      </c>
      <c r="AJ23" s="202">
        <v>72.2</v>
      </c>
      <c r="AK23" s="203">
        <v>1082.3</v>
      </c>
      <c r="AL23" s="204">
        <v>293398920</v>
      </c>
      <c r="AM23" s="201">
        <v>254371.6591380582</v>
      </c>
      <c r="AN23" s="203">
        <v>13.580343898825994</v>
      </c>
      <c r="AO23" s="203">
        <v>87.322835106075004</v>
      </c>
      <c r="AP23" s="203">
        <v>1185.8741309609741</v>
      </c>
      <c r="AQ23" s="204">
        <v>301652770.22144586</v>
      </c>
      <c r="AR23" s="201">
        <v>247373.79470126412</v>
      </c>
      <c r="AS23" s="203">
        <v>13.178188494407358</v>
      </c>
      <c r="AT23" s="203">
        <v>81.355299461367096</v>
      </c>
      <c r="AU23" s="203">
        <v>1072.115471320853</v>
      </c>
      <c r="AV23" s="204">
        <v>265213272.49857372</v>
      </c>
      <c r="AW23" s="201">
        <v>226976.72642900076</v>
      </c>
      <c r="AX23" s="203">
        <v>13.698755549969979</v>
      </c>
      <c r="AY23" s="203">
        <v>90.775792189263228</v>
      </c>
      <c r="AZ23" s="203">
        <v>1243.5153870555912</v>
      </c>
      <c r="BA23" s="204">
        <v>282249051.81796992</v>
      </c>
      <c r="BB23" s="201">
        <v>256223.60566310992</v>
      </c>
      <c r="BC23" s="203">
        <v>13.903387811154532</v>
      </c>
      <c r="BD23" s="203">
        <v>75.579325634482359</v>
      </c>
      <c r="BE23" s="203">
        <v>1050.8086748017413</v>
      </c>
      <c r="BF23" s="204">
        <v>269241987.51977646</v>
      </c>
      <c r="BG23" s="201">
        <v>258951.48836965242</v>
      </c>
      <c r="BH23" s="202">
        <v>14.942366269417478</v>
      </c>
      <c r="BI23" s="202">
        <v>79.432860026290825</v>
      </c>
      <c r="BJ23" s="203">
        <v>1186.9148883402061</v>
      </c>
      <c r="BK23" s="204">
        <v>307353376.9037962</v>
      </c>
      <c r="BL23" s="201">
        <v>254473.71284746204</v>
      </c>
      <c r="BM23" s="202">
        <v>15.477795970350821</v>
      </c>
      <c r="BN23" s="202">
        <v>75.802169078524386</v>
      </c>
      <c r="BO23" s="203">
        <v>1173.2505071074329</v>
      </c>
      <c r="BP23" s="204">
        <v>298561412.64379609</v>
      </c>
      <c r="BQ23" s="201">
        <v>267157.72527094692</v>
      </c>
      <c r="BR23" s="202">
        <v>15.270050762510992</v>
      </c>
      <c r="BS23" s="202">
        <v>78.300129342996925</v>
      </c>
      <c r="BT23" s="203">
        <v>1195.6469497787396</v>
      </c>
      <c r="BU23" s="204">
        <v>319426319.3300342</v>
      </c>
      <c r="BV23" s="201">
        <v>304663.89835958934</v>
      </c>
      <c r="BW23" s="202">
        <v>14.442046011275975</v>
      </c>
      <c r="BX23" s="202">
        <v>85.172236426216415</v>
      </c>
      <c r="BY23" s="203">
        <v>1230.061357350693</v>
      </c>
      <c r="BZ23" s="204">
        <v>374755288.35195005</v>
      </c>
      <c r="CA23" s="201">
        <v>342185.32423169387</v>
      </c>
      <c r="CB23" s="202">
        <v>13.026381046861543</v>
      </c>
      <c r="CC23" s="202">
        <v>81.376438030539688</v>
      </c>
      <c r="CD23" s="203">
        <v>1060.0404900221299</v>
      </c>
      <c r="CE23" s="204">
        <v>362730298.77694619</v>
      </c>
    </row>
    <row r="24" spans="2:83" ht="15" customHeight="1" x14ac:dyDescent="0.2">
      <c r="B24" s="216"/>
      <c r="C24" s="200" t="s">
        <v>88</v>
      </c>
      <c r="D24" s="201">
        <v>99551</v>
      </c>
      <c r="E24" s="202">
        <v>15.6</v>
      </c>
      <c r="F24" s="202">
        <v>44.9</v>
      </c>
      <c r="G24" s="203">
        <v>703.2</v>
      </c>
      <c r="H24" s="204">
        <v>70003121</v>
      </c>
      <c r="I24" s="201">
        <v>91405</v>
      </c>
      <c r="J24" s="202">
        <v>13.9</v>
      </c>
      <c r="K24" s="202">
        <v>51.9</v>
      </c>
      <c r="L24" s="203">
        <v>722.9</v>
      </c>
      <c r="M24" s="204">
        <v>66079383</v>
      </c>
      <c r="N24" s="201">
        <v>110043</v>
      </c>
      <c r="O24" s="202">
        <v>13.3</v>
      </c>
      <c r="P24" s="202">
        <v>58.5</v>
      </c>
      <c r="Q24" s="203">
        <v>776</v>
      </c>
      <c r="R24" s="204">
        <v>85391978</v>
      </c>
      <c r="S24" s="201">
        <v>117194</v>
      </c>
      <c r="T24" s="202">
        <v>13</v>
      </c>
      <c r="U24" s="202">
        <v>54.1</v>
      </c>
      <c r="V24" s="203">
        <v>705.7</v>
      </c>
      <c r="W24" s="204">
        <v>82705119</v>
      </c>
      <c r="X24" s="201">
        <v>125753</v>
      </c>
      <c r="Y24" s="202">
        <v>14.4</v>
      </c>
      <c r="Z24" s="202">
        <v>40.799999999999997</v>
      </c>
      <c r="AA24" s="203">
        <v>588.1</v>
      </c>
      <c r="AB24" s="204">
        <v>73955350</v>
      </c>
      <c r="AC24" s="201">
        <v>148277</v>
      </c>
      <c r="AD24" s="202">
        <v>12.9</v>
      </c>
      <c r="AE24" s="202">
        <v>51.3</v>
      </c>
      <c r="AF24" s="203">
        <v>660.8</v>
      </c>
      <c r="AG24" s="204">
        <v>97978099</v>
      </c>
      <c r="AH24" s="201">
        <v>165104</v>
      </c>
      <c r="AI24" s="202">
        <v>13.2</v>
      </c>
      <c r="AJ24" s="202">
        <v>54</v>
      </c>
      <c r="AK24" s="203">
        <v>712.6</v>
      </c>
      <c r="AL24" s="204">
        <v>117651590</v>
      </c>
      <c r="AM24" s="201">
        <v>168849.03301453477</v>
      </c>
      <c r="AN24" s="203">
        <v>13.573923799822978</v>
      </c>
      <c r="AO24" s="203">
        <v>59.670121936834754</v>
      </c>
      <c r="AP24" s="203">
        <v>809.95768829674046</v>
      </c>
      <c r="AQ24" s="204">
        <v>136760572.45159259</v>
      </c>
      <c r="AR24" s="201">
        <v>173039.82897150452</v>
      </c>
      <c r="AS24" s="203">
        <v>20.331262536589175</v>
      </c>
      <c r="AT24" s="203">
        <v>49.517124222850278</v>
      </c>
      <c r="AU24" s="203">
        <v>1006.7456526316682</v>
      </c>
      <c r="AV24" s="204">
        <v>174207095.54918957</v>
      </c>
      <c r="AW24" s="201">
        <v>172686.76971221829</v>
      </c>
      <c r="AX24" s="203">
        <v>12.289493990133016</v>
      </c>
      <c r="AY24" s="203">
        <v>67.002789967305731</v>
      </c>
      <c r="AZ24" s="203">
        <v>823.43038462534855</v>
      </c>
      <c r="BA24" s="204">
        <v>142195533.20384088</v>
      </c>
      <c r="BB24" s="201">
        <v>214169.08768262336</v>
      </c>
      <c r="BC24" s="203">
        <v>16.822968320201223</v>
      </c>
      <c r="BD24" s="203">
        <v>49.56165250623431</v>
      </c>
      <c r="BE24" s="203">
        <v>833.77411000920131</v>
      </c>
      <c r="BF24" s="204">
        <v>178568640.47406191</v>
      </c>
      <c r="BG24" s="201">
        <v>228826.87509939255</v>
      </c>
      <c r="BH24" s="202">
        <v>14.157254127522457</v>
      </c>
      <c r="BI24" s="202">
        <v>59.95664612856379</v>
      </c>
      <c r="BJ24" s="203">
        <v>848.82147587601423</v>
      </c>
      <c r="BK24" s="204">
        <v>194233165.84196275</v>
      </c>
      <c r="BL24" s="201">
        <v>241928.54437453958</v>
      </c>
      <c r="BM24" s="202">
        <v>13.421543635541633</v>
      </c>
      <c r="BN24" s="202">
        <v>63.782713806406882</v>
      </c>
      <c r="BO24" s="203">
        <v>856.06247654595575</v>
      </c>
      <c r="BP24" s="204">
        <v>207105948.84442651</v>
      </c>
      <c r="BQ24" s="201">
        <v>247539.2431680304</v>
      </c>
      <c r="BR24" s="202">
        <v>12.838128974333845</v>
      </c>
      <c r="BS24" s="202">
        <v>69.969462140250087</v>
      </c>
      <c r="BT24" s="203">
        <v>898.27697922129971</v>
      </c>
      <c r="BU24" s="204">
        <v>222358803.59170511</v>
      </c>
      <c r="BV24" s="201">
        <v>290387.32334145217</v>
      </c>
      <c r="BW24" s="202">
        <v>13.49615525105586</v>
      </c>
      <c r="BX24" s="202">
        <v>63.093968451276972</v>
      </c>
      <c r="BY24" s="203">
        <v>851.52599362365447</v>
      </c>
      <c r="BZ24" s="204">
        <v>247272354.04404348</v>
      </c>
      <c r="CA24" s="201">
        <v>371816.945085452</v>
      </c>
      <c r="CB24" s="202">
        <v>13.505402094454462</v>
      </c>
      <c r="CC24" s="202">
        <v>51.032593154681507</v>
      </c>
      <c r="CD24" s="203">
        <v>689.2156904766789</v>
      </c>
      <c r="CE24" s="204">
        <v>256262072.53799918</v>
      </c>
    </row>
    <row r="25" spans="2:83" ht="15" customHeight="1" x14ac:dyDescent="0.2">
      <c r="B25" s="216"/>
      <c r="C25" s="200" t="s">
        <v>89</v>
      </c>
      <c r="D25" s="201">
        <v>226060</v>
      </c>
      <c r="E25" s="202">
        <v>19.5</v>
      </c>
      <c r="F25" s="202">
        <v>53.8</v>
      </c>
      <c r="G25" s="203">
        <v>1049</v>
      </c>
      <c r="H25" s="204">
        <v>237145676</v>
      </c>
      <c r="I25" s="201">
        <v>239732</v>
      </c>
      <c r="J25" s="202">
        <v>20.399999999999999</v>
      </c>
      <c r="K25" s="202">
        <v>56.9</v>
      </c>
      <c r="L25" s="203">
        <v>1157.8</v>
      </c>
      <c r="M25" s="204">
        <v>277565905</v>
      </c>
      <c r="N25" s="201">
        <v>287999</v>
      </c>
      <c r="O25" s="202">
        <v>22.4</v>
      </c>
      <c r="P25" s="202">
        <v>50.1</v>
      </c>
      <c r="Q25" s="203">
        <v>1122.5</v>
      </c>
      <c r="R25" s="204">
        <v>323265770</v>
      </c>
      <c r="S25" s="201">
        <v>325516</v>
      </c>
      <c r="T25" s="202">
        <v>23.7</v>
      </c>
      <c r="U25" s="202">
        <v>47</v>
      </c>
      <c r="V25" s="203">
        <v>1114.7</v>
      </c>
      <c r="W25" s="204">
        <v>362844335</v>
      </c>
      <c r="X25" s="201">
        <v>342325</v>
      </c>
      <c r="Y25" s="202">
        <v>20.9</v>
      </c>
      <c r="Z25" s="202">
        <v>40.4</v>
      </c>
      <c r="AA25" s="203">
        <v>844.1</v>
      </c>
      <c r="AB25" s="204">
        <v>288956489</v>
      </c>
      <c r="AC25" s="201">
        <v>353845</v>
      </c>
      <c r="AD25" s="202">
        <v>17.8</v>
      </c>
      <c r="AE25" s="202">
        <v>49.3</v>
      </c>
      <c r="AF25" s="203">
        <v>879.5</v>
      </c>
      <c r="AG25" s="204">
        <v>311198734</v>
      </c>
      <c r="AH25" s="201">
        <v>392625</v>
      </c>
      <c r="AI25" s="202">
        <v>19.3</v>
      </c>
      <c r="AJ25" s="202">
        <v>56</v>
      </c>
      <c r="AK25" s="203">
        <v>1082.4000000000001</v>
      </c>
      <c r="AL25" s="204">
        <v>424970723</v>
      </c>
      <c r="AM25" s="201">
        <v>401878.13783487608</v>
      </c>
      <c r="AN25" s="203">
        <v>17.664166699599328</v>
      </c>
      <c r="AO25" s="203">
        <v>64.860468948217971</v>
      </c>
      <c r="AP25" s="203">
        <v>1145.706135715508</v>
      </c>
      <c r="AQ25" s="204">
        <v>460434248.32734025</v>
      </c>
      <c r="AR25" s="201">
        <v>371411.93168129958</v>
      </c>
      <c r="AS25" s="203">
        <v>18.513554960311549</v>
      </c>
      <c r="AT25" s="203">
        <v>62.90905327538384</v>
      </c>
      <c r="AU25" s="203">
        <v>1164.6702153149861</v>
      </c>
      <c r="AV25" s="204">
        <v>432572414.44181406</v>
      </c>
      <c r="AW25" s="201">
        <v>356085.97375284252</v>
      </c>
      <c r="AX25" s="203">
        <v>16.796798242110519</v>
      </c>
      <c r="AY25" s="203">
        <v>72.885681503389151</v>
      </c>
      <c r="AZ25" s="203">
        <v>1224.246086951154</v>
      </c>
      <c r="BA25" s="204">
        <v>435936859.98510885</v>
      </c>
      <c r="BB25" s="201">
        <v>386297.14660000463</v>
      </c>
      <c r="BC25" s="203">
        <v>19.053665439783522</v>
      </c>
      <c r="BD25" s="203">
        <v>62.973544924203992</v>
      </c>
      <c r="BE25" s="203">
        <v>1199.8768565429607</v>
      </c>
      <c r="BF25" s="204">
        <v>463509005.95392883</v>
      </c>
      <c r="BG25" s="201">
        <v>393517.1893981407</v>
      </c>
      <c r="BH25" s="202">
        <v>19.179434874238773</v>
      </c>
      <c r="BI25" s="202">
        <v>68.725207036994703</v>
      </c>
      <c r="BJ25" s="203">
        <v>1318.1106325846183</v>
      </c>
      <c r="BK25" s="204">
        <v>518699191.4505043</v>
      </c>
      <c r="BL25" s="201">
        <v>406786.03618607821</v>
      </c>
      <c r="BM25" s="202">
        <v>19.241151008942975</v>
      </c>
      <c r="BN25" s="202">
        <v>68.105235236514289</v>
      </c>
      <c r="BO25" s="203">
        <v>1310.4231156853577</v>
      </c>
      <c r="BP25" s="204">
        <v>533061824.95625728</v>
      </c>
      <c r="BQ25" s="201">
        <v>425359.06989690271</v>
      </c>
      <c r="BR25" s="202">
        <v>18.400466620563748</v>
      </c>
      <c r="BS25" s="202">
        <v>67.668258563188047</v>
      </c>
      <c r="BT25" s="203">
        <v>1245.1275329636208</v>
      </c>
      <c r="BU25" s="204">
        <v>529626289.32443082</v>
      </c>
      <c r="BV25" s="201">
        <v>432775.23798261286</v>
      </c>
      <c r="BW25" s="202">
        <v>17.338306638959871</v>
      </c>
      <c r="BX25" s="202">
        <v>69.704632459808693</v>
      </c>
      <c r="BY25" s="203">
        <v>1208.5602917441588</v>
      </c>
      <c r="BZ25" s="204">
        <v>523034967.87591434</v>
      </c>
      <c r="CA25" s="201">
        <v>472128.12204116938</v>
      </c>
      <c r="CB25" s="202">
        <v>15.905533200748829</v>
      </c>
      <c r="CC25" s="202">
        <v>69.859277346449161</v>
      </c>
      <c r="CD25" s="203">
        <v>1111.1490552142673</v>
      </c>
      <c r="CE25" s="204">
        <v>524604716.7461316</v>
      </c>
    </row>
    <row r="26" spans="2:83" ht="15" customHeight="1" x14ac:dyDescent="0.2">
      <c r="B26" s="216"/>
      <c r="C26" s="200" t="s">
        <v>90</v>
      </c>
      <c r="D26" s="201">
        <v>54418</v>
      </c>
      <c r="E26" s="202">
        <v>14.2</v>
      </c>
      <c r="F26" s="202">
        <v>65.5</v>
      </c>
      <c r="G26" s="203">
        <v>927.4</v>
      </c>
      <c r="H26" s="204">
        <v>50464562</v>
      </c>
      <c r="I26" s="201">
        <v>52567</v>
      </c>
      <c r="J26" s="202">
        <v>14.7</v>
      </c>
      <c r="K26" s="202">
        <v>71.400000000000006</v>
      </c>
      <c r="L26" s="203">
        <v>1047.4000000000001</v>
      </c>
      <c r="M26" s="204">
        <v>55058168</v>
      </c>
      <c r="N26" s="201">
        <v>71972</v>
      </c>
      <c r="O26" s="202">
        <v>13</v>
      </c>
      <c r="P26" s="202">
        <v>75.2</v>
      </c>
      <c r="Q26" s="203">
        <v>974.6</v>
      </c>
      <c r="R26" s="204">
        <v>70147281</v>
      </c>
      <c r="S26" s="201">
        <v>85643</v>
      </c>
      <c r="T26" s="202">
        <v>17.899999999999999</v>
      </c>
      <c r="U26" s="202">
        <v>62.5</v>
      </c>
      <c r="V26" s="203">
        <v>1117.9000000000001</v>
      </c>
      <c r="W26" s="204">
        <v>95741679</v>
      </c>
      <c r="X26" s="201">
        <v>85276</v>
      </c>
      <c r="Y26" s="202">
        <v>14</v>
      </c>
      <c r="Z26" s="202">
        <v>52.6</v>
      </c>
      <c r="AA26" s="203">
        <v>736.4</v>
      </c>
      <c r="AB26" s="204">
        <v>62799339</v>
      </c>
      <c r="AC26" s="201">
        <v>93636</v>
      </c>
      <c r="AD26" s="202">
        <v>15.7</v>
      </c>
      <c r="AE26" s="202">
        <v>52.6</v>
      </c>
      <c r="AF26" s="203">
        <v>827.5</v>
      </c>
      <c r="AG26" s="204">
        <v>77483851</v>
      </c>
      <c r="AH26" s="201">
        <v>101618</v>
      </c>
      <c r="AI26" s="202">
        <v>16.7</v>
      </c>
      <c r="AJ26" s="202">
        <v>56.5</v>
      </c>
      <c r="AK26" s="203">
        <v>942.9</v>
      </c>
      <c r="AL26" s="204">
        <v>95813124</v>
      </c>
      <c r="AM26" s="201">
        <v>107926.96832095558</v>
      </c>
      <c r="AN26" s="203">
        <v>11.751648606721279</v>
      </c>
      <c r="AO26" s="203">
        <v>79.565301618247162</v>
      </c>
      <c r="AP26" s="203">
        <v>935.02346590543254</v>
      </c>
      <c r="AQ26" s="204">
        <v>100914247.9841257</v>
      </c>
      <c r="AR26" s="201">
        <v>100176.16248917903</v>
      </c>
      <c r="AS26" s="203">
        <v>12.769134944797859</v>
      </c>
      <c r="AT26" s="203">
        <v>87.664861252452724</v>
      </c>
      <c r="AU26" s="203">
        <v>1119.4044432495498</v>
      </c>
      <c r="AV26" s="204">
        <v>112137641.39807589</v>
      </c>
      <c r="AW26" s="201">
        <v>95832.440239191812</v>
      </c>
      <c r="AX26" s="203">
        <v>11.853844915870253</v>
      </c>
      <c r="AY26" s="203">
        <v>70.573380023823418</v>
      </c>
      <c r="AZ26" s="203">
        <v>836.56590199117852</v>
      </c>
      <c r="BA26" s="204">
        <v>80170151.808715209</v>
      </c>
      <c r="BB26" s="201">
        <v>104700.23282644167</v>
      </c>
      <c r="BC26" s="203">
        <v>13.06930003864491</v>
      </c>
      <c r="BD26" s="203">
        <v>82.443596871718441</v>
      </c>
      <c r="BE26" s="203">
        <v>1077.4801037815753</v>
      </c>
      <c r="BF26" s="204">
        <v>112812417.73178945</v>
      </c>
      <c r="BG26" s="201">
        <v>121687.1489888496</v>
      </c>
      <c r="BH26" s="202">
        <v>12.264763163894758</v>
      </c>
      <c r="BI26" s="202">
        <v>95.38951768736851</v>
      </c>
      <c r="BJ26" s="203">
        <v>1169.9298427537237</v>
      </c>
      <c r="BK26" s="204">
        <v>142365427.08167377</v>
      </c>
      <c r="BL26" s="201">
        <v>122588.92445085209</v>
      </c>
      <c r="BM26" s="202">
        <v>11.822143776156667</v>
      </c>
      <c r="BN26" s="202">
        <v>92.829438886569108</v>
      </c>
      <c r="BO26" s="203">
        <v>1097.4429731769681</v>
      </c>
      <c r="BP26" s="204">
        <v>134534353.72790983</v>
      </c>
      <c r="BQ26" s="201">
        <v>131787.99827227584</v>
      </c>
      <c r="BR26" s="202">
        <v>11.612798570239425</v>
      </c>
      <c r="BS26" s="202">
        <v>95.476499375936072</v>
      </c>
      <c r="BT26" s="203">
        <v>1108.7493554443377</v>
      </c>
      <c r="BU26" s="204">
        <v>146119858.13968533</v>
      </c>
      <c r="BV26" s="201">
        <v>136862.47008440166</v>
      </c>
      <c r="BW26" s="202">
        <v>12.266839723137698</v>
      </c>
      <c r="BX26" s="202">
        <v>92.184042015106499</v>
      </c>
      <c r="BY26" s="203">
        <v>1130.806868430303</v>
      </c>
      <c r="BZ26" s="204">
        <v>154765021.20177826</v>
      </c>
      <c r="CA26" s="201">
        <v>150385.2826606241</v>
      </c>
      <c r="CB26" s="202">
        <v>11.858658198384347</v>
      </c>
      <c r="CC26" s="202">
        <v>87.772642579947174</v>
      </c>
      <c r="CD26" s="203">
        <v>1040.8657675245502</v>
      </c>
      <c r="CE26" s="204">
        <v>156530892.66094694</v>
      </c>
    </row>
    <row r="27" spans="2:83" ht="15" customHeight="1" thickBot="1" x14ac:dyDescent="0.25">
      <c r="B27" s="217"/>
      <c r="C27" s="218" t="s">
        <v>6</v>
      </c>
      <c r="D27" s="219">
        <v>1759962</v>
      </c>
      <c r="E27" s="220">
        <v>11.392255400968885</v>
      </c>
      <c r="F27" s="220">
        <v>43.729901918991601</v>
      </c>
      <c r="G27" s="221">
        <v>498.18221132047171</v>
      </c>
      <c r="H27" s="222">
        <v>876781761</v>
      </c>
      <c r="I27" s="219">
        <v>1491190</v>
      </c>
      <c r="J27" s="220">
        <v>12.819408190773812</v>
      </c>
      <c r="K27" s="220">
        <v>44.237744747794267</v>
      </c>
      <c r="L27" s="221">
        <v>567.10170736123496</v>
      </c>
      <c r="M27" s="222">
        <v>845656395</v>
      </c>
      <c r="N27" s="219">
        <v>1672447</v>
      </c>
      <c r="O27" s="220">
        <v>12.206438529890633</v>
      </c>
      <c r="P27" s="220">
        <v>48.663610344183944</v>
      </c>
      <c r="Q27" s="221">
        <v>594.00936830883131</v>
      </c>
      <c r="R27" s="222">
        <v>993449186</v>
      </c>
      <c r="S27" s="219">
        <v>1824945</v>
      </c>
      <c r="T27" s="220">
        <v>13.024912257629682</v>
      </c>
      <c r="U27" s="220">
        <v>46.619211137215018</v>
      </c>
      <c r="V27" s="221">
        <v>607.21113458213802</v>
      </c>
      <c r="W27" s="222">
        <v>1108126924</v>
      </c>
      <c r="X27" s="219">
        <v>2069621</v>
      </c>
      <c r="Y27" s="220">
        <v>12.479426909564602</v>
      </c>
      <c r="Z27" s="220">
        <v>38.648272179572892</v>
      </c>
      <c r="AA27" s="221">
        <v>482.30828784593888</v>
      </c>
      <c r="AB27" s="222">
        <v>998195361</v>
      </c>
      <c r="AC27" s="219">
        <v>2274420</v>
      </c>
      <c r="AD27" s="220">
        <v>10.347773102593189</v>
      </c>
      <c r="AE27" s="220">
        <v>48.818817084912205</v>
      </c>
      <c r="AF27" s="221">
        <v>505.16604233167135</v>
      </c>
      <c r="AG27" s="222">
        <v>1148959750</v>
      </c>
      <c r="AH27" s="219">
        <v>2534296</v>
      </c>
      <c r="AI27" s="220">
        <v>10.928075331374078</v>
      </c>
      <c r="AJ27" s="220">
        <v>52.952473881040433</v>
      </c>
      <c r="AK27" s="221">
        <v>578.6686235546282</v>
      </c>
      <c r="AL27" s="222">
        <v>1466517578</v>
      </c>
      <c r="AM27" s="219">
        <v>2710023.9999999977</v>
      </c>
      <c r="AN27" s="221">
        <v>9.7625421215968586</v>
      </c>
      <c r="AO27" s="221">
        <v>60.477009413039802</v>
      </c>
      <c r="AP27" s="221">
        <v>590.40935178301083</v>
      </c>
      <c r="AQ27" s="222">
        <v>1600023513.1564007</v>
      </c>
      <c r="AR27" s="219">
        <v>2759695.0000000005</v>
      </c>
      <c r="AS27" s="221">
        <v>9.8560860892283326</v>
      </c>
      <c r="AT27" s="221">
        <v>58.886988682822768</v>
      </c>
      <c r="AU27" s="221">
        <v>580.39522999331575</v>
      </c>
      <c r="AV27" s="222">
        <v>1601713814.2364037</v>
      </c>
      <c r="AW27" s="219">
        <v>2800637.0000000051</v>
      </c>
      <c r="AX27" s="221">
        <v>8.4639175065789409</v>
      </c>
      <c r="AY27" s="221">
        <v>66.792299090225356</v>
      </c>
      <c r="AZ27" s="221">
        <v>565.32450957441506</v>
      </c>
      <c r="BA27" s="222">
        <v>1583268738.5209639</v>
      </c>
      <c r="BB27" s="219">
        <v>3137284.9999999986</v>
      </c>
      <c r="BC27" s="221">
        <v>8.5376125471344775</v>
      </c>
      <c r="BD27" s="221">
        <v>66.644647781021121</v>
      </c>
      <c r="BE27" s="221">
        <v>568.98618109460381</v>
      </c>
      <c r="BF27" s="222">
        <v>1785071811.1553831</v>
      </c>
      <c r="BG27" s="219">
        <v>3554278.9999999986</v>
      </c>
      <c r="BH27" s="220">
        <v>8.6507509563132228</v>
      </c>
      <c r="BI27" s="220">
        <v>68.621108736466184</v>
      </c>
      <c r="BJ27" s="221">
        <v>593.62412202525843</v>
      </c>
      <c r="BK27" s="222">
        <v>2109905750.8078127</v>
      </c>
      <c r="BL27" s="219">
        <v>3576204.0000000037</v>
      </c>
      <c r="BM27" s="220">
        <v>8.9195597492229783</v>
      </c>
      <c r="BN27" s="220">
        <v>66.887912406657804</v>
      </c>
      <c r="BO27" s="221">
        <v>596.61073121197728</v>
      </c>
      <c r="BP27" s="222">
        <v>2133601683.4031997</v>
      </c>
      <c r="BQ27" s="219">
        <v>3674391.0000000084</v>
      </c>
      <c r="BR27" s="220">
        <v>8.8355350391735001</v>
      </c>
      <c r="BS27" s="220">
        <v>68.184111806309943</v>
      </c>
      <c r="BT27" s="221">
        <v>602.44310897957507</v>
      </c>
      <c r="BU27" s="222">
        <v>2213611537.6465745</v>
      </c>
      <c r="BV27" s="219">
        <v>4478335.9999999944</v>
      </c>
      <c r="BW27" s="220">
        <v>8.4811463643824485</v>
      </c>
      <c r="BX27" s="220">
        <v>64.008821610315465</v>
      </c>
      <c r="BY27" s="221">
        <v>542.86818468873173</v>
      </c>
      <c r="BZ27" s="222">
        <v>2431146134.7461929</v>
      </c>
      <c r="CA27" s="219">
        <v>5640700.000000013</v>
      </c>
      <c r="CB27" s="220">
        <v>7.4178114501540202</v>
      </c>
      <c r="CC27" s="220">
        <v>62.612497735040918</v>
      </c>
      <c r="CD27" s="221">
        <v>464.44770262173029</v>
      </c>
      <c r="CE27" s="222">
        <v>2619810156.1784</v>
      </c>
    </row>
    <row r="28" spans="2:83" x14ac:dyDescent="0.2">
      <c r="AN28" s="196"/>
      <c r="AO28" s="196"/>
      <c r="AP28" s="196"/>
    </row>
    <row r="31" spans="2:83" x14ac:dyDescent="0.2">
      <c r="D31" s="194"/>
      <c r="E31" s="195"/>
      <c r="F31" s="195"/>
      <c r="G31" s="195"/>
      <c r="H31" s="194"/>
      <c r="I31" s="194"/>
      <c r="J31" s="195"/>
      <c r="K31" s="195"/>
      <c r="L31" s="195"/>
      <c r="M31" s="194"/>
      <c r="N31" s="194"/>
      <c r="O31" s="195"/>
      <c r="P31" s="195"/>
      <c r="Q31" s="195"/>
      <c r="R31" s="194"/>
      <c r="S31" s="194"/>
      <c r="T31" s="195"/>
      <c r="U31" s="195"/>
      <c r="V31" s="195"/>
      <c r="W31" s="194"/>
      <c r="X31" s="194"/>
      <c r="Y31" s="195"/>
      <c r="Z31" s="195"/>
      <c r="AA31" s="195"/>
      <c r="AB31" s="194"/>
      <c r="AC31" s="194"/>
      <c r="AD31" s="195"/>
      <c r="AE31" s="195"/>
      <c r="AF31" s="195"/>
      <c r="AG31" s="194"/>
      <c r="AH31" s="194"/>
      <c r="AI31" s="195"/>
      <c r="AJ31" s="195"/>
      <c r="AK31" s="195"/>
      <c r="AL31" s="194"/>
      <c r="AM31" s="194"/>
      <c r="AN31" s="195"/>
      <c r="AO31" s="195"/>
      <c r="AP31" s="195"/>
      <c r="AQ31" s="194"/>
      <c r="AR31" s="194"/>
      <c r="AS31" s="195"/>
      <c r="AT31" s="195"/>
      <c r="AU31" s="195"/>
      <c r="AV31" s="194"/>
      <c r="AW31" s="194"/>
      <c r="AX31" s="195"/>
      <c r="AY31" s="195"/>
      <c r="AZ31" s="195"/>
      <c r="BA31" s="194"/>
      <c r="BB31" s="194"/>
      <c r="BC31" s="195"/>
      <c r="BD31" s="195"/>
      <c r="BE31" s="195"/>
      <c r="BF31" s="194"/>
      <c r="BG31" s="194"/>
      <c r="BH31" s="195"/>
      <c r="BI31" s="195"/>
      <c r="BJ31" s="195"/>
      <c r="BK31" s="194"/>
      <c r="BL31" s="194"/>
      <c r="BM31" s="195"/>
      <c r="BN31" s="195"/>
      <c r="BO31" s="195"/>
      <c r="BP31" s="194"/>
      <c r="BQ31" s="194"/>
      <c r="BR31" s="195"/>
      <c r="BS31" s="195"/>
      <c r="BT31" s="195"/>
      <c r="BU31" s="194"/>
    </row>
    <row r="33" spans="4:73" x14ac:dyDescent="0.2">
      <c r="D33" s="195"/>
      <c r="H33" s="195"/>
      <c r="I33" s="195"/>
      <c r="M33" s="195"/>
      <c r="N33" s="195"/>
      <c r="R33" s="195"/>
      <c r="S33" s="195"/>
      <c r="W33" s="195"/>
      <c r="X33" s="195"/>
      <c r="AB33" s="195"/>
      <c r="AC33" s="195"/>
      <c r="AG33" s="195"/>
      <c r="AH33" s="195"/>
      <c r="AL33" s="195"/>
      <c r="AM33" s="195"/>
      <c r="AQ33" s="195"/>
      <c r="AR33" s="195"/>
      <c r="AV33" s="195"/>
      <c r="AW33" s="195"/>
      <c r="BA33" s="195"/>
      <c r="BB33" s="195"/>
      <c r="BF33" s="195"/>
      <c r="BG33" s="195"/>
      <c r="BK33" s="195"/>
      <c r="BL33" s="195"/>
      <c r="BP33" s="195"/>
      <c r="BQ33" s="195"/>
      <c r="BU33" s="195"/>
    </row>
    <row r="34" spans="4:73" x14ac:dyDescent="0.2">
      <c r="D34" s="195"/>
      <c r="H34" s="195"/>
      <c r="I34" s="195"/>
      <c r="M34" s="195"/>
      <c r="N34" s="195"/>
      <c r="R34" s="195"/>
      <c r="S34" s="195"/>
      <c r="W34" s="195"/>
      <c r="X34" s="195"/>
      <c r="AB34" s="195"/>
      <c r="AC34" s="195"/>
      <c r="AG34" s="195"/>
      <c r="AH34" s="195"/>
      <c r="AL34" s="195"/>
      <c r="AM34" s="195"/>
      <c r="AQ34" s="195"/>
      <c r="AR34" s="195"/>
      <c r="AV34" s="195"/>
      <c r="AW34" s="195"/>
      <c r="BA34" s="195"/>
      <c r="BB34" s="195"/>
      <c r="BF34" s="195"/>
      <c r="BG34" s="195"/>
      <c r="BK34" s="195"/>
      <c r="BL34" s="195"/>
      <c r="BP34" s="195"/>
      <c r="BQ34" s="195"/>
      <c r="BU34" s="195"/>
    </row>
  </sheetData>
  <mergeCells count="22">
    <mergeCell ref="CA5:CE5"/>
    <mergeCell ref="B14:B19"/>
    <mergeCell ref="B7:B12"/>
    <mergeCell ref="D5:H5"/>
    <mergeCell ref="AR5:AV5"/>
    <mergeCell ref="AW5:BA5"/>
    <mergeCell ref="B2:AB2"/>
    <mergeCell ref="B3:C3"/>
    <mergeCell ref="B5:B6"/>
    <mergeCell ref="C5:C6"/>
    <mergeCell ref="BG5:BK5"/>
    <mergeCell ref="BB5:BF5"/>
    <mergeCell ref="BV5:BZ5"/>
    <mergeCell ref="BL5:BP5"/>
    <mergeCell ref="BQ5:BU5"/>
    <mergeCell ref="I5:M5"/>
    <mergeCell ref="N5:R5"/>
    <mergeCell ref="S5:W5"/>
    <mergeCell ref="X5:AB5"/>
    <mergeCell ref="AC5:AG5"/>
    <mergeCell ref="AH5:AL5"/>
    <mergeCell ref="AM5:A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Resid ANUAL</vt:lpstr>
      <vt:lpstr>Motiv Viaje x Resid ANUAL</vt:lpstr>
      <vt:lpstr>Vía Entrada x Agrupais ANUAL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Marybel Silva</dc:creator>
  <cp:lastModifiedBy>Verónica Ilse Kunze Neubauer</cp:lastModifiedBy>
  <cp:lastPrinted>2014-06-16T21:05:54Z</cp:lastPrinted>
  <dcterms:created xsi:type="dcterms:W3CDTF">2012-08-13T21:04:18Z</dcterms:created>
  <dcterms:modified xsi:type="dcterms:W3CDTF">2017-06-05T16:43:43Z</dcterms:modified>
</cp:coreProperties>
</file>