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pivotTables/pivotTable1.xml" ContentType="application/vnd.openxmlformats-officedocument.spreadsheetml.pivotTable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Z:\2020\2) PROYECTOS\Convenio Subturismo (informes)\20200528 Informe 3\Turismo Emisivo\Cuadros de Resultados Primer Trimestre 2020\"/>
    </mc:Choice>
  </mc:AlternateContent>
  <xr:revisionPtr revIDLastSave="0" documentId="13_ncr:1_{8BA33D37-1BE2-4E4C-9194-F8B35B639E4D}" xr6:coauthVersionLast="44" xr6:coauthVersionMax="44" xr10:uidLastSave="{00000000-0000-0000-0000-000000000000}"/>
  <bookViews>
    <workbookView xWindow="-108" yWindow="-108" windowWidth="23256" windowHeight="12576" tabRatio="636" xr2:uid="{00000000-000D-0000-FFFF-FFFF00000000}"/>
  </bookViews>
  <sheets>
    <sheet name="ÍNDICE" sheetId="17" r:id="rId1"/>
    <sheet name="C1" sheetId="14" r:id="rId2"/>
    <sheet name="C2" sheetId="13" r:id="rId3"/>
    <sheet name="C3" sheetId="12" r:id="rId4"/>
    <sheet name="C4" sheetId="11" r:id="rId5"/>
    <sheet name="C5" sheetId="10" r:id="rId6"/>
    <sheet name="C6" sheetId="15" r:id="rId7"/>
    <sheet name="C7" sheetId="20" r:id="rId8"/>
    <sheet name="C8" sheetId="21" r:id="rId9"/>
    <sheet name="C9" sheetId="19" r:id="rId10"/>
    <sheet name="BBDD" sheetId="18" state="hidden" r:id="rId11"/>
  </sheets>
  <definedNames>
    <definedName name="_xlnm._FilterDatabase" localSheetId="10" hidden="1">BBDD!$A$1:$K$81</definedName>
    <definedName name="_xlnm._FilterDatabase" localSheetId="9" hidden="1">'C9'!$C$5</definedName>
  </definedNames>
  <calcPr calcId="191029"/>
  <pivotCaches>
    <pivotCache cacheId="0" r:id="rId1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<sst xmlns="http://schemas.openxmlformats.org/spreadsheetml/2006/main" count="1186" uniqueCount="163">
  <si>
    <t>Vacaciones</t>
  </si>
  <si>
    <t>Aeropuertos</t>
  </si>
  <si>
    <t>Europa</t>
  </si>
  <si>
    <t>Personales</t>
  </si>
  <si>
    <t>Negocios</t>
  </si>
  <si>
    <t>ARGENTINA</t>
  </si>
  <si>
    <t>Argentina</t>
  </si>
  <si>
    <t>Fronterizos</t>
  </si>
  <si>
    <t>América</t>
  </si>
  <si>
    <t>BRASIL</t>
  </si>
  <si>
    <t>O. MUNDO</t>
  </si>
  <si>
    <t>Brasil</t>
  </si>
  <si>
    <t>Norteamérica</t>
  </si>
  <si>
    <t>EE.UU.</t>
  </si>
  <si>
    <t>México</t>
  </si>
  <si>
    <t>Perú</t>
  </si>
  <si>
    <t>LLEGADAS</t>
  </si>
  <si>
    <t>TURISTAS</t>
  </si>
  <si>
    <t>EXCURSIONISTAS</t>
  </si>
  <si>
    <t>TOTAL VISITANTES</t>
  </si>
  <si>
    <t>PERMANENCIA PROMEDIO (NOCHES)</t>
  </si>
  <si>
    <t>GASTO PROM. DIARIO INDIVIDUAL (US$)</t>
  </si>
  <si>
    <t>GASTO TOTAL INDIVIDUAL (US$)</t>
  </si>
  <si>
    <t>AMÉRICA</t>
  </si>
  <si>
    <t>EUROPA</t>
  </si>
  <si>
    <t>TOTAL TURISTAS</t>
  </si>
  <si>
    <t>MOTIVO DEL VIAJE</t>
  </si>
  <si>
    <t>AEROPUERTOS</t>
  </si>
  <si>
    <t>MOTIVO DEL VIAJE (AGRUPADO)</t>
  </si>
  <si>
    <t>TIPOLOGÍA</t>
  </si>
  <si>
    <t>TOTAL</t>
  </si>
  <si>
    <t>Continúa cuadro 6</t>
  </si>
  <si>
    <t>COLOMBIA</t>
  </si>
  <si>
    <t>PERSONALES</t>
  </si>
  <si>
    <t>VACACIONES</t>
  </si>
  <si>
    <t>VISITA FAMILIARES/AMIGOS</t>
  </si>
  <si>
    <t>OTRO</t>
  </si>
  <si>
    <t/>
  </si>
  <si>
    <t>NEGOCIOS</t>
  </si>
  <si>
    <t>NEGOCIOS/PROFESIONALES</t>
  </si>
  <si>
    <t>CONGRESOS/SEMINARIOS</t>
  </si>
  <si>
    <t>FRONTERIZOS</t>
  </si>
  <si>
    <t>NORTEAMÉRICA</t>
  </si>
  <si>
    <t>O. AMÉRICA</t>
  </si>
  <si>
    <t>VISITA FAMILIARES / AMIGOS</t>
  </si>
  <si>
    <t>OTROS</t>
  </si>
  <si>
    <t>OTROS MOTIVOS</t>
  </si>
  <si>
    <t>Colombia</t>
  </si>
  <si>
    <t>EGRESO DE DIVISAS (US$)</t>
  </si>
  <si>
    <t xml:space="preserve"> LLEGADA A DESTINO DE RESIDENTES EN CHILE (TURISTAS) </t>
  </si>
  <si>
    <t>País de Destino</t>
  </si>
  <si>
    <t>PAÍS DE DESTINO</t>
  </si>
  <si>
    <t>VÍA DE SALIDA DEL PAÍS</t>
  </si>
  <si>
    <t>PAIS DE DESTINO</t>
  </si>
  <si>
    <t>Visita familiares / amigos</t>
  </si>
  <si>
    <t>Salud</t>
  </si>
  <si>
    <t>Estudios</t>
  </si>
  <si>
    <t>Otros motivos</t>
  </si>
  <si>
    <t>Negocios / profesionales</t>
  </si>
  <si>
    <t>Congresos / seminarios</t>
  </si>
  <si>
    <t>FRONTERA TERRESTRE NORTE</t>
  </si>
  <si>
    <t>FRONTERA TERRESTRE CENTRO SUR</t>
  </si>
  <si>
    <t>O. América</t>
  </si>
  <si>
    <t>O. Mundo</t>
  </si>
  <si>
    <t>Otros</t>
  </si>
  <si>
    <t>EGRESO</t>
  </si>
  <si>
    <t>TURISTAS-DIA</t>
  </si>
  <si>
    <t>Motivo del viaje</t>
  </si>
  <si>
    <t>Motivo del viaje (agrupado2)</t>
  </si>
  <si>
    <t>Motivo del viaje (agrupado1)</t>
  </si>
  <si>
    <t>Mercado</t>
  </si>
  <si>
    <t>Continente</t>
  </si>
  <si>
    <t>Conglomerado</t>
  </si>
  <si>
    <t>GASTO PROMEDIO TOTAL INDIVIDUAL (US$)</t>
  </si>
  <si>
    <t>GASTO PROMEDIO DIARIO INDIVIDUAL (US$)</t>
  </si>
  <si>
    <t>CHILENOS SALIDOS</t>
  </si>
  <si>
    <t>CHILENOS EXCURSIONISTAS</t>
  </si>
  <si>
    <t>CHILENOS RESIDENTES EN EL EXTRANJERO</t>
  </si>
  <si>
    <t>CHILENOS RESIDENTES EN CHILE SALIDOS POR MOTIVOS NO TURÍSTICOS</t>
  </si>
  <si>
    <t>CHILENOS RESIDENTES EN CHILE SALIDOS POR MOTIVOS TURÍSTICOS</t>
  </si>
  <si>
    <t>EXTRANJEROS RESIDENTES EN CHILE</t>
  </si>
  <si>
    <t>RESIDENTES EN CHILE SALIDOS POR MOTIVOS TURÍSTICOS</t>
  </si>
  <si>
    <t xml:space="preserve">CUADRO 7.  POBLACIÓN DEL TURISMO EMISIVO Y SEGMENTOS QUE LO CONFORMAN, SEGÚN PAÍS DE DESTINO. </t>
  </si>
  <si>
    <t>Lugar Ranking</t>
  </si>
  <si>
    <t xml:space="preserve">% Participación </t>
  </si>
  <si>
    <t>Egreso de Divisas (US$)</t>
  </si>
  <si>
    <t>% Participación</t>
  </si>
  <si>
    <t>GTI (US$)</t>
  </si>
  <si>
    <t>GPDI (US$)</t>
  </si>
  <si>
    <t>Permanencia (noches)</t>
  </si>
  <si>
    <t>CUADRO 8.  RANKING DE PAÍSES MÁS VISITADOS, % DE PARTICIPACIÓN Y VARIACIÓN.</t>
  </si>
  <si>
    <t>Trimestre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</si>
  <si>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</si>
  <si>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</si>
  <si>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</si>
  <si>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</si>
  <si>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</si>
  <si>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</si>
  <si>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</si>
  <si>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</si>
  <si>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</si>
  <si>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9.  TABLA DINÁMICA A PARTIR DE LA BASE DE DATOS DEL TURISMO EMISIVO (TURISTAS).</t>
  </si>
  <si>
    <t>Primer</t>
  </si>
  <si>
    <t>Uruguay</t>
  </si>
  <si>
    <t>Caribe</t>
  </si>
  <si>
    <t>RESIDENTES EN CHILE SALIDOS POR MOTIVOS TURÍSTICOS (TURISTAS)</t>
  </si>
  <si>
    <t>PRIMER TRIMESTRE 2019</t>
  </si>
  <si>
    <t>SEGÚN PAÍS DE DESTINO. PRIMER TRIMESTRE.</t>
  </si>
  <si>
    <t>SEGÚN MOTIVO DEL VIAJE. PRIMER TRIMESTRE.</t>
  </si>
  <si>
    <t>SEGÚN VÍA DE SALIDA Y PAÍS DE DESTINO. PRIMER TRIMESTRE.</t>
  </si>
  <si>
    <t>SEGÚN VIA DE SALIDA Y MOTIVO DEL VIAJE. PRIMER TRIMESTRE.</t>
  </si>
  <si>
    <t>SEGÚN MOTIVO DEL VIAJE Y PAÍS DE DESTINO. PRIMER TRIMESTRE.</t>
  </si>
  <si>
    <t xml:space="preserve">POBLACIÓN DE TURISMO EMISIVO Y SEGMENTOS QUE LO CONFORMAN, SEGÚN PAÍS DE DESTINO. PRIMER TRIMESTRE. </t>
  </si>
  <si>
    <t>RANKING DE PAÍSES MÁS VISITADOS, % DE PARTICIPACIÓN Y VARIACIÓN. PRIMER TRIMESTRE.</t>
  </si>
  <si>
    <t>TABLA DINÁMICA A PARTIR DE LA BASE DE DATOS DEL TURISMO EMISIVO. PRIMER TRIMESTRE.</t>
  </si>
  <si>
    <t>URUGUAY</t>
  </si>
  <si>
    <t>CARIBE</t>
  </si>
  <si>
    <t>CUADRO 2.  RESIDENTES EN CHILE (TURISTAS) SALIDOS POR MOTIVOS TURÍSTICOS AL EXTRANJERO, PERMANENCIA, GASTO PROMEDIO DIARIO INDIVIDUAL, GASTO TOTAL INDIVIDUAL Y EGRESO DE DIVISAS, SEGÚN PAÍS DE DESTINO.</t>
  </si>
  <si>
    <t>CUADRO 1.  RESIDENTES EN CHILE (TURISTAS) SALIDOS POR MOTIVOS TURÍSTICOS  AL EXTRANJERO Y EGRESO DE DIVISAS.</t>
  </si>
  <si>
    <t>RESIDENTES EN CHILE (TURISTAS) SALIDOS POR MOTIVOS TURÍSTICOS  AL EXTRANJERO Y EGRESO DE DIVISAS. PRIMER TRIMESTRE.</t>
  </si>
  <si>
    <t>CUADRO 3.  RESIDENTES EN CHILE (TURISTAS) SALIDOS POR MOTIVOS TURÍSTICOS QUE VIAJAN AL EXTRANJERO, PERMANENCIA, GASTO PROMEDIO DIARIO INDIVIDUAL, GASTO TOTAL INDIVIDUAL Y EGRESO DE DIVISAS, SEGÚN MOTIVO DEL VIAJE.</t>
  </si>
  <si>
    <t xml:space="preserve">RESIDENTES EN CHILE (TURISTAS) SALIDOS POR MOTIVOS TURÍSTICOS QUE VIAJAN AL EXTRANJERO, PERMANENCIA, GASTO PROMEDIO DIARIO INDIVIDUAL, GASTO TOTAL INDIVIDUAL Y EGRESO DE DIVISAS, </t>
  </si>
  <si>
    <t>CUADRO 4. RESIDENTES EN CHILE (TURISTAS) SALIDOS POR MOTIVOS TURÍSTICOS QUE VIAJAN AL EXTRANJERO, PERMANENCIA, GASTO PROMEDIO DIARIO INDIVIDUAL, GASTO TOTAL INDIVIDUAL Y EGRESO DE DIVISAS, SEGÚN VÍA DE SALIDA Y PAÍS DE DESTINO.</t>
  </si>
  <si>
    <t>CUADRO 5.  RESIDENTES EN CHILE (TURISTAS) SALIDOS POR MOTIVOS TURÍSTICOS QUE VIAJAN AL EXTRANJERO, PERMANENCIA, GASTO PROMEDIO DIARIO INDIVIDUAL, GASTO TOTAL INDIVIDUAL Y EGRESO DE DIVISAS, SEGÚN VIA DE SALIDA Y MOTIVO DEL VIAJE.</t>
  </si>
  <si>
    <t>CUADRO 6. RESIDENTES EN CHILE (TURISTAS) SALIDOS POR MOTIVOS TURÍSTICOS QUE VIAJAN AL EXTRANJERO, PERMANENCIA, GASTO PROMEDIO DIARIO INDIVIDUAL, GASTO TOTAL INDIVIDUAL Y EGRESO DE DIVISAS, SEGÚN MOTIVO DEL VIAJE Y PAÍS DE DESTINO.</t>
  </si>
  <si>
    <t>CRUCE DE INFORMACIÓN</t>
  </si>
  <si>
    <t>Total general</t>
  </si>
  <si>
    <t>TRANSPORTE INTERNACIONAL</t>
  </si>
  <si>
    <t>En atención a las Recomendaciones Internacionales de Estadísticas de Turismo de la OMT, es que Sernatur se encuentra ejecutando un proyecto</t>
  </si>
  <si>
    <t>denominado “Empalme de cifras históricas del Turismo Receptivo y Emisivo, años 2013-2018”. Esta acción, tiene por objeto poner a disposición de</t>
  </si>
  <si>
    <t>las unidades requirentes del Sernatur, de la Subsecretaría de Turismo, de sus autoridades y de clientes externos en general, la serie histórica</t>
  </si>
  <si>
    <t>homologada 2013-2018, que permita visualizar en un contexto más amplio la evolución tanto del Turismo Emisor y Receptor.</t>
  </si>
  <si>
    <t>Elaboración: Departamento de Estadísticas, SERNATUR.</t>
  </si>
  <si>
    <r>
      <rPr>
        <b/>
        <sz val="9"/>
        <color theme="7"/>
        <rFont val="Calibri"/>
        <family val="2"/>
        <scheme val="minor"/>
      </rPr>
      <t>Nota</t>
    </r>
    <r>
      <rPr>
        <sz val="9"/>
        <color theme="7"/>
        <rFont val="Calibri"/>
        <family val="2"/>
        <scheme val="minor"/>
      </rPr>
      <t>: A partir del año 2019, las cifras de Turismo Emisivo se expanden según "</t>
    </r>
    <r>
      <rPr>
        <i/>
        <sz val="9"/>
        <color theme="7"/>
        <rFont val="Calibri"/>
        <family val="2"/>
        <scheme val="minor"/>
      </rPr>
      <t>Residentes en Chile salidos por motivos turísticos</t>
    </r>
    <r>
      <rPr>
        <sz val="9"/>
        <color theme="7"/>
        <rFont val="Calibri"/>
        <family val="2"/>
        <scheme val="minor"/>
      </rPr>
      <t>"</t>
    </r>
  </si>
  <si>
    <t>Cifras provisorias y rectificadas</t>
  </si>
  <si>
    <t>http://www.subturismo.gob.cl/wp-content/uploads/2015/10/Pol%C3%ADtica-de-Revisi%C3%B3n-y-Rectificaci%C3%B3n-de-Estad%C3%ADsticas-del-Turismo.pdf</t>
  </si>
  <si>
    <t>Nota: O. América, O. Europa y O. Mundo, no se incorporan al ranking de países.</t>
  </si>
  <si>
    <t>PRIMER TRIMESTRE 2020</t>
  </si>
  <si>
    <t>PRIMER TRIMESTRE 2019-2020</t>
  </si>
  <si>
    <t>PRIMER TRIMESTRE 2019 - 2020</t>
  </si>
  <si>
    <t>PRIMER TRIMESTRE 2019- 2020</t>
  </si>
  <si>
    <t>PERÚ</t>
  </si>
  <si>
    <t>MÉXICO</t>
  </si>
  <si>
    <t>Nota: En " Otros Motivos" se incorporaron los motivos: Estudios, Salud, Compras y Conexión.</t>
  </si>
  <si>
    <t xml:space="preserve">RESIDENTES EN CHILE SALIDOS POR MOTIVOS TURÍSTICOS (TURISTAS) </t>
  </si>
  <si>
    <t xml:space="preserve">EGRESO DE DIVISAS </t>
  </si>
  <si>
    <t>GASTO PROMEDIO TOTAL INDIVIDUAL</t>
  </si>
  <si>
    <t>GASTO PROMEDIO DIARIO INDIVIDUAL</t>
  </si>
  <si>
    <t>PERMANENCIA PROMEDIO</t>
  </si>
  <si>
    <t>Llegadas Turistas</t>
  </si>
  <si>
    <t xml:space="preserve">URUGUAY </t>
  </si>
  <si>
    <t>% Var       2020/2019</t>
  </si>
  <si>
    <t>Centro-Sur</t>
  </si>
  <si>
    <t>Norte</t>
  </si>
  <si>
    <t>(Todas)</t>
  </si>
  <si>
    <t>1°</t>
  </si>
  <si>
    <t>2°</t>
  </si>
  <si>
    <t>7°</t>
  </si>
  <si>
    <t>8°</t>
  </si>
  <si>
    <t>4°</t>
  </si>
  <si>
    <t>3°</t>
  </si>
  <si>
    <t>6°</t>
  </si>
  <si>
    <t>5°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</si>
</sst>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164" formatCode="_-* #,##0.00_-;\-* #,##0.00_-;_-* &quot;-&quot;??_-;_-@_-"/>
    <numFmt numFmtId="165" formatCode="#,##0.0"/>
    <numFmt numFmtId="166" formatCode="0.0"/>
    <numFmt numFmtId="167" formatCode="#,##0_ ;\-#,##0\ "/>
    <numFmt numFmtId="168" formatCode="_-* #,##0.0_-;\-* #,##0.0_-;_-* &quot;-&quot;??_-;_-@_-"/>
    <numFmt numFmtId="169" formatCode="0.0%"/>
    <numFmt numFmtId="170" formatCode="###0.00"/>
    <numFmt numFmtId="171" formatCode="###0"/>
    <numFmt numFmtId="172" formatCode="_-* #,##0_-;\-* #,##0_-;_-* &quot;-&quot;??_-;_-@_-"/>
  </numFmts>
  <fonts count="5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0"/>
      <name val="Arial Narow"/>
    </font>
    <font>
      <sz val="10"/>
      <name val="Calibri"/>
      <family val="2"/>
      <scheme val="minor"/>
    </font>
    <font>
      <b/>
      <sz val="20"/>
      <color indexed="9"/>
      <name val="Verdana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b/>
      <sz val="20"/>
      <color indexed="9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color theme="0" tint="-0.499984740745262"/>
      <name val="Arial Narrow"/>
      <family val="2"/>
    </font>
    <font>
      <b/>
      <sz val="10"/>
      <color theme="0" tint="-0.499984740745262"/>
      <name val="Arial Narrow"/>
      <family val="2"/>
    </font>
    <font>
      <b/>
      <sz val="20"/>
      <color theme="0" tint="-0.499984740745262"/>
      <name val="Verdana"/>
      <family val="2"/>
    </font>
    <font>
      <b/>
      <sz val="10"/>
      <color theme="0" tint="-0.499984740745262"/>
      <name val="Arial"/>
      <family val="2"/>
    </font>
    <font>
      <b/>
      <sz val="10"/>
      <color theme="7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7"/>
      <name val="Calibri"/>
      <family val="2"/>
      <scheme val="minor"/>
    </font>
    <font>
      <sz val="10"/>
      <name val="Arial"/>
      <family val="2"/>
    </font>
    <font>
      <sz val="10"/>
      <color theme="7"/>
      <name val="Calibri"/>
      <family val="2"/>
      <scheme val="minor"/>
    </font>
    <font>
      <b/>
      <sz val="10"/>
      <name val="Arial Narow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7"/>
      <name val="Calibri"/>
      <scheme val="minor"/>
    </font>
    <font>
      <b/>
      <sz val="10"/>
      <color theme="7"/>
      <name val="Calibri"/>
      <scheme val="minor"/>
    </font>
    <font>
      <sz val="9"/>
      <name val="Calibri"/>
      <family val="2"/>
      <scheme val="minor"/>
    </font>
    <font>
      <b/>
      <sz val="7"/>
      <color theme="1" tint="0.34998626667073579"/>
      <name val="Arial"/>
      <family val="2"/>
    </font>
    <font>
      <i/>
      <sz val="8"/>
      <color theme="0" tint="-0.499984740745262"/>
      <name val="Calibri"/>
      <family val="2"/>
      <scheme val="minor"/>
    </font>
    <font>
      <sz val="9"/>
      <color theme="7"/>
      <name val="Calibri"/>
      <family val="2"/>
      <scheme val="minor"/>
    </font>
    <font>
      <b/>
      <sz val="9"/>
      <color theme="7"/>
      <name val="Calibri"/>
      <family val="2"/>
      <scheme val="minor"/>
    </font>
    <font>
      <i/>
      <sz val="9"/>
      <color theme="7"/>
      <name val="Calibri"/>
      <family val="2"/>
      <scheme val="minor"/>
    </font>
    <font>
      <u/>
      <sz val="9"/>
      <color indexed="12"/>
      <name val="Calibri"/>
      <family val="2"/>
      <scheme val="minor"/>
    </font>
    <font>
      <sz val="10"/>
      <name val="Arial"/>
    </font>
    <font>
      <sz val="9"/>
      <color indexed="60"/>
      <name val="Arial"/>
    </font>
    <font>
      <sz val="9"/>
      <color indexed="8"/>
      <name val="Arial"/>
    </font>
    <font>
      <sz val="10"/>
      <name val="Calibri"/>
      <scheme val="minor"/>
    </font>
    <font>
      <b/>
      <sz val="10"/>
      <color theme="1"/>
      <name val="Calibri"/>
      <scheme val="minor"/>
    </font>
    <font>
      <sz val="10"/>
      <color theme="2"/>
      <name val="Calibri"/>
      <family val="2"/>
      <scheme val="minor"/>
    </font>
    <font>
      <sz val="11"/>
      <color theme="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A300"/>
        <bgColor indexed="64"/>
      </patternFill>
    </fill>
    <fill>
      <patternFill patternType="solid">
        <fgColor rgb="FFFFA300"/>
        <bgColor theme="6" tint="0.79998168889431442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A300"/>
      </patternFill>
    </fill>
  </fills>
  <borders count="29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6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6"/>
      </top>
      <bottom/>
      <diagonal/>
    </border>
    <border>
      <left/>
      <right/>
      <top/>
      <bottom style="thin">
        <color theme="6"/>
      </bottom>
      <diagonal/>
    </border>
    <border>
      <left/>
      <right/>
      <top/>
      <bottom style="medium">
        <color theme="6"/>
      </bottom>
      <diagonal/>
    </border>
    <border>
      <left/>
      <right/>
      <top/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medium">
        <color theme="6"/>
      </bottom>
      <diagonal/>
    </border>
    <border>
      <left/>
      <right/>
      <top style="medium">
        <color theme="6"/>
      </top>
      <bottom/>
      <diagonal/>
    </border>
    <border>
      <left/>
      <right/>
      <top style="thin">
        <color theme="6" tint="0.39997558519241921"/>
      </top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164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3" fillId="0" borderId="0"/>
    <xf numFmtId="0" fontId="30" fillId="0" borderId="0"/>
    <xf numFmtId="164" fontId="4" fillId="0" borderId="0" applyFont="0" applyFill="0" applyBorder="0" applyAlignment="0" applyProtection="0"/>
    <xf numFmtId="0" fontId="1" fillId="0" borderId="0"/>
    <xf numFmtId="0" fontId="44" fillId="0" borderId="0"/>
    <xf numFmtId="0" fontId="44" fillId="0" borderId="0"/>
    <xf numFmtId="0" fontId="44" fillId="0" borderId="0"/>
  </cellStyleXfs>
  <cellXfs count="317">
    <xf numFmtId="0" fontId="0" fillId="0" borderId="0" xfId="0"/>
    <xf numFmtId="0" fontId="12" fillId="3" borderId="0" xfId="0" applyFont="1" applyFill="1" applyAlignment="1">
      <alignment wrapText="1"/>
    </xf>
    <xf numFmtId="0" fontId="12" fillId="3" borderId="0" xfId="0" applyFont="1" applyFill="1"/>
    <xf numFmtId="165" fontId="12" fillId="3" borderId="0" xfId="0" applyNumberFormat="1" applyFont="1" applyFill="1"/>
    <xf numFmtId="3" fontId="12" fillId="3" borderId="0" xfId="0" applyNumberFormat="1" applyFont="1" applyFill="1"/>
    <xf numFmtId="0" fontId="12" fillId="3" borderId="0" xfId="0" applyFont="1" applyFill="1" applyAlignment="1">
      <alignment vertical="center" wrapText="1"/>
    </xf>
    <xf numFmtId="0" fontId="8" fillId="3" borderId="0" xfId="0" applyFont="1" applyFill="1" applyBorder="1"/>
    <xf numFmtId="0" fontId="9" fillId="3" borderId="0" xfId="0" applyFont="1" applyFill="1" applyAlignment="1">
      <alignment wrapText="1"/>
    </xf>
    <xf numFmtId="0" fontId="9" fillId="3" borderId="0" xfId="0" applyFont="1" applyFill="1" applyBorder="1"/>
    <xf numFmtId="0" fontId="9" fillId="3" borderId="0" xfId="0" applyFont="1" applyFill="1"/>
    <xf numFmtId="0" fontId="11" fillId="3" borderId="0" xfId="0" applyFont="1" applyFill="1"/>
    <xf numFmtId="3" fontId="11" fillId="3" borderId="0" xfId="0" applyNumberFormat="1" applyFont="1" applyFill="1"/>
    <xf numFmtId="0" fontId="11" fillId="3" borderId="0" xfId="0" applyFont="1" applyFill="1" applyAlignment="1">
      <alignment horizontal="left" vertical="center"/>
    </xf>
    <xf numFmtId="0" fontId="11" fillId="3" borderId="0" xfId="0" applyFont="1" applyFill="1" applyAlignment="1">
      <alignment wrapText="1"/>
    </xf>
    <xf numFmtId="3" fontId="8" fillId="3" borderId="0" xfId="0" applyNumberFormat="1" applyFont="1" applyFill="1"/>
    <xf numFmtId="3" fontId="9" fillId="3" borderId="0" xfId="0" applyNumberFormat="1" applyFont="1" applyFill="1"/>
    <xf numFmtId="165" fontId="9" fillId="3" borderId="0" xfId="0" applyNumberFormat="1" applyFont="1" applyFill="1"/>
    <xf numFmtId="0" fontId="9" fillId="3" borderId="0" xfId="0" applyFont="1" applyFill="1" applyAlignment="1">
      <alignment vertical="top"/>
    </xf>
    <xf numFmtId="0" fontId="9" fillId="3" borderId="0" xfId="0" applyFont="1" applyFill="1" applyAlignment="1">
      <alignment vertical="top" wrapText="1"/>
    </xf>
    <xf numFmtId="166" fontId="9" fillId="3" borderId="0" xfId="0" applyNumberFormat="1" applyFont="1" applyFill="1"/>
    <xf numFmtId="3" fontId="8" fillId="3" borderId="0" xfId="0" applyNumberFormat="1" applyFont="1" applyFill="1" applyBorder="1"/>
    <xf numFmtId="165" fontId="8" fillId="3" borderId="0" xfId="0" applyNumberFormat="1" applyFont="1" applyFill="1" applyBorder="1"/>
    <xf numFmtId="166" fontId="8" fillId="3" borderId="0" xfId="0" applyNumberFormat="1" applyFont="1" applyFill="1" applyBorder="1"/>
    <xf numFmtId="0" fontId="9" fillId="2" borderId="0" xfId="6" applyFont="1" applyFill="1"/>
    <xf numFmtId="3" fontId="9" fillId="2" borderId="0" xfId="6" applyNumberFormat="1" applyFont="1" applyFill="1"/>
    <xf numFmtId="165" fontId="9" fillId="2" borderId="0" xfId="6" applyNumberFormat="1" applyFont="1" applyFill="1"/>
    <xf numFmtId="0" fontId="9" fillId="0" borderId="0" xfId="6" applyFont="1"/>
    <xf numFmtId="0" fontId="0" fillId="3" borderId="0" xfId="0" applyFill="1"/>
    <xf numFmtId="0" fontId="8" fillId="3" borderId="0" xfId="0" applyFont="1" applyFill="1" applyAlignment="1">
      <alignment vertical="top"/>
    </xf>
    <xf numFmtId="164" fontId="5" fillId="3" borderId="0" xfId="7" applyFont="1" applyFill="1"/>
    <xf numFmtId="0" fontId="7" fillId="4" borderId="0" xfId="0" applyFont="1" applyFill="1"/>
    <xf numFmtId="0" fontId="8" fillId="4" borderId="0" xfId="0" applyFont="1" applyFill="1"/>
    <xf numFmtId="0" fontId="9" fillId="4" borderId="0" xfId="1" applyFont="1" applyFill="1" applyAlignment="1" applyProtection="1">
      <alignment vertical="top" wrapText="1"/>
    </xf>
    <xf numFmtId="0" fontId="9" fillId="4" borderId="0" xfId="1" applyFont="1" applyFill="1" applyBorder="1" applyAlignment="1" applyProtection="1">
      <alignment vertical="top" wrapText="1"/>
    </xf>
    <xf numFmtId="0" fontId="8" fillId="4" borderId="0" xfId="1" applyFont="1" applyFill="1" applyBorder="1" applyAlignment="1" applyProtection="1">
      <alignment horizontal="left"/>
    </xf>
    <xf numFmtId="49" fontId="8" fillId="4" borderId="0" xfId="0" applyNumberFormat="1" applyFont="1" applyFill="1" applyAlignment="1"/>
    <xf numFmtId="0" fontId="13" fillId="4" borderId="0" xfId="0" applyFont="1" applyFill="1" applyAlignment="1">
      <alignment vertical="center" wrapText="1"/>
    </xf>
    <xf numFmtId="0" fontId="14" fillId="4" borderId="0" xfId="0" applyFont="1" applyFill="1"/>
    <xf numFmtId="0" fontId="7" fillId="4" borderId="0" xfId="0" applyFont="1" applyFill="1" applyBorder="1"/>
    <xf numFmtId="0" fontId="19" fillId="4" borderId="0" xfId="0" applyFont="1" applyFill="1" applyAlignment="1"/>
    <xf numFmtId="0" fontId="18" fillId="4" borderId="12" xfId="0" applyFont="1" applyFill="1" applyBorder="1" applyAlignment="1">
      <alignment horizontal="left"/>
    </xf>
    <xf numFmtId="0" fontId="8" fillId="4" borderId="0" xfId="0" applyFont="1" applyFill="1" applyAlignment="1">
      <alignment horizontal="left"/>
    </xf>
    <xf numFmtId="0" fontId="18" fillId="4" borderId="0" xfId="0" applyFont="1" applyFill="1" applyAlignment="1">
      <alignment horizontal="left"/>
    </xf>
    <xf numFmtId="0" fontId="7" fillId="4" borderId="0" xfId="0" applyFont="1" applyFill="1" applyAlignment="1"/>
    <xf numFmtId="0" fontId="20" fillId="4" borderId="0" xfId="0" applyFont="1" applyFill="1" applyAlignment="1"/>
    <xf numFmtId="0" fontId="2" fillId="4" borderId="0" xfId="0" applyFont="1" applyFill="1" applyAlignment="1"/>
    <xf numFmtId="0" fontId="2" fillId="4" borderId="0" xfId="0" applyFont="1" applyFill="1" applyBorder="1" applyAlignment="1"/>
    <xf numFmtId="0" fontId="8" fillId="4" borderId="12" xfId="0" applyFont="1" applyFill="1" applyBorder="1" applyAlignment="1">
      <alignment horizontal="left"/>
    </xf>
    <xf numFmtId="0" fontId="17" fillId="4" borderId="0" xfId="1" applyFont="1" applyFill="1" applyAlignment="1" applyProtection="1">
      <alignment horizontal="left"/>
    </xf>
    <xf numFmtId="0" fontId="17" fillId="4" borderId="0" xfId="1" applyFont="1" applyFill="1" applyAlignment="1" applyProtection="1">
      <alignment wrapText="1"/>
    </xf>
    <xf numFmtId="0" fontId="21" fillId="4" borderId="0" xfId="1" applyFont="1" applyFill="1" applyAlignment="1" applyProtection="1">
      <alignment wrapText="1"/>
    </xf>
    <xf numFmtId="0" fontId="22" fillId="4" borderId="0" xfId="1" applyFont="1" applyFill="1" applyAlignment="1" applyProtection="1">
      <alignment vertical="top" wrapText="1"/>
    </xf>
    <xf numFmtId="0" fontId="17" fillId="4" borderId="0" xfId="1" applyFont="1" applyFill="1" applyBorder="1" applyAlignment="1" applyProtection="1">
      <alignment wrapText="1"/>
    </xf>
    <xf numFmtId="0" fontId="21" fillId="4" borderId="0" xfId="1" applyFont="1" applyFill="1" applyBorder="1" applyAlignment="1" applyProtection="1">
      <alignment wrapText="1"/>
    </xf>
    <xf numFmtId="0" fontId="22" fillId="4" borderId="0" xfId="1" applyFont="1" applyFill="1" applyBorder="1" applyAlignment="1" applyProtection="1">
      <alignment vertical="top" wrapText="1"/>
    </xf>
    <xf numFmtId="0" fontId="17" fillId="4" borderId="0" xfId="1" applyFont="1" applyFill="1" applyBorder="1" applyAlignment="1" applyProtection="1">
      <alignment horizontal="left"/>
    </xf>
    <xf numFmtId="49" fontId="21" fillId="4" borderId="0" xfId="0" applyNumberFormat="1" applyFont="1" applyFill="1" applyAlignment="1"/>
    <xf numFmtId="49" fontId="23" fillId="4" borderId="0" xfId="0" applyNumberFormat="1" applyFont="1" applyFill="1" applyAlignment="1"/>
    <xf numFmtId="0" fontId="21" fillId="4" borderId="0" xfId="0" applyFont="1" applyFill="1" applyAlignment="1">
      <alignment wrapText="1"/>
    </xf>
    <xf numFmtId="0" fontId="24" fillId="4" borderId="0" xfId="0" applyFont="1" applyFill="1" applyAlignment="1">
      <alignment vertical="center" wrapText="1"/>
    </xf>
    <xf numFmtId="0" fontId="17" fillId="4" borderId="0" xfId="0" applyFont="1" applyFill="1" applyAlignment="1"/>
    <xf numFmtId="0" fontId="21" fillId="4" borderId="0" xfId="0" applyFont="1" applyFill="1" applyAlignment="1"/>
    <xf numFmtId="0" fontId="21" fillId="4" borderId="0" xfId="0" applyFont="1" applyFill="1" applyBorder="1" applyAlignment="1"/>
    <xf numFmtId="0" fontId="25" fillId="4" borderId="0" xfId="0" applyFont="1" applyFill="1"/>
    <xf numFmtId="0" fontId="26" fillId="3" borderId="0" xfId="0" applyFont="1" applyFill="1" applyAlignment="1">
      <alignment vertical="center"/>
    </xf>
    <xf numFmtId="0" fontId="26" fillId="3" borderId="0" xfId="0" applyFont="1" applyFill="1" applyAlignment="1"/>
    <xf numFmtId="0" fontId="26" fillId="3" borderId="0" xfId="0" applyFont="1" applyFill="1" applyAlignment="1">
      <alignment vertical="top"/>
    </xf>
    <xf numFmtId="0" fontId="0" fillId="3" borderId="0" xfId="0" applyFill="1" applyAlignment="1">
      <alignment vertical="center"/>
    </xf>
    <xf numFmtId="165" fontId="12" fillId="3" borderId="0" xfId="0" applyNumberFormat="1" applyFont="1" applyFill="1" applyAlignment="1">
      <alignment vertical="center"/>
    </xf>
    <xf numFmtId="0" fontId="26" fillId="3" borderId="0" xfId="0" applyFont="1" applyFill="1" applyAlignment="1">
      <alignment vertical="center" wrapText="1"/>
    </xf>
    <xf numFmtId="1" fontId="18" fillId="3" borderId="0" xfId="0" applyNumberFormat="1" applyFont="1" applyFill="1" applyBorder="1" applyAlignment="1">
      <alignment horizontal="center" vertical="center" wrapText="1"/>
    </xf>
    <xf numFmtId="0" fontId="12" fillId="3" borderId="0" xfId="0" applyFont="1" applyFill="1" applyBorder="1"/>
    <xf numFmtId="165" fontId="12" fillId="3" borderId="0" xfId="0" applyNumberFormat="1" applyFont="1" applyFill="1" applyBorder="1" applyAlignment="1">
      <alignment horizontal="right" vertical="center"/>
    </xf>
    <xf numFmtId="0" fontId="26" fillId="3" borderId="0" xfId="0" applyFont="1" applyFill="1" applyBorder="1"/>
    <xf numFmtId="165" fontId="26" fillId="3" borderId="0" xfId="0" applyNumberFormat="1" applyFont="1" applyFill="1" applyBorder="1" applyAlignment="1">
      <alignment horizontal="right" vertical="center"/>
    </xf>
    <xf numFmtId="0" fontId="29" fillId="3" borderId="0" xfId="0" applyFont="1" applyFill="1" applyBorder="1"/>
    <xf numFmtId="165" fontId="29" fillId="3" borderId="0" xfId="0" applyNumberFormat="1" applyFont="1" applyFill="1" applyBorder="1" applyAlignment="1">
      <alignment horizontal="right" vertical="center"/>
    </xf>
    <xf numFmtId="3" fontId="26" fillId="3" borderId="0" xfId="0" applyNumberFormat="1" applyFont="1" applyFill="1" applyBorder="1" applyAlignment="1">
      <alignment horizontal="right" vertical="center"/>
    </xf>
    <xf numFmtId="3" fontId="29" fillId="3" borderId="0" xfId="0" applyNumberFormat="1" applyFont="1" applyFill="1" applyBorder="1" applyAlignment="1">
      <alignment horizontal="right" vertical="center"/>
    </xf>
    <xf numFmtId="0" fontId="29" fillId="3" borderId="0" xfId="0" applyFont="1" applyFill="1"/>
    <xf numFmtId="0" fontId="27" fillId="5" borderId="4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>
      <alignment horizontal="center" vertical="center" wrapText="1"/>
    </xf>
    <xf numFmtId="0" fontId="27" fillId="5" borderId="14" xfId="0" applyFont="1" applyFill="1" applyBorder="1" applyAlignment="1">
      <alignment horizontal="center" vertical="center" wrapText="1"/>
    </xf>
    <xf numFmtId="0" fontId="27" fillId="5" borderId="11" xfId="0" applyFont="1" applyFill="1" applyBorder="1"/>
    <xf numFmtId="3" fontId="27" fillId="5" borderId="5" xfId="0" applyNumberFormat="1" applyFont="1" applyFill="1" applyBorder="1"/>
    <xf numFmtId="165" fontId="27" fillId="5" borderId="7" xfId="0" applyNumberFormat="1" applyFont="1" applyFill="1" applyBorder="1"/>
    <xf numFmtId="3" fontId="27" fillId="5" borderId="6" xfId="0" applyNumberFormat="1" applyFont="1" applyFill="1" applyBorder="1"/>
    <xf numFmtId="0" fontId="18" fillId="3" borderId="0" xfId="0" applyFont="1" applyFill="1" applyBorder="1" applyAlignment="1">
      <alignment horizontal="center" vertical="center" wrapText="1"/>
    </xf>
    <xf numFmtId="3" fontId="12" fillId="3" borderId="0" xfId="0" applyNumberFormat="1" applyFont="1" applyFill="1" applyBorder="1" applyAlignment="1">
      <alignment horizontal="right" vertical="center"/>
    </xf>
    <xf numFmtId="0" fontId="27" fillId="5" borderId="10" xfId="0" applyFont="1" applyFill="1" applyBorder="1" applyAlignment="1">
      <alignment horizontal="center" vertical="center" wrapText="1"/>
    </xf>
    <xf numFmtId="0" fontId="27" fillId="5" borderId="0" xfId="0" applyFont="1" applyFill="1" applyBorder="1"/>
    <xf numFmtId="3" fontId="27" fillId="5" borderId="13" xfId="0" applyNumberFormat="1" applyFont="1" applyFill="1" applyBorder="1"/>
    <xf numFmtId="3" fontId="27" fillId="5" borderId="14" xfId="0" applyNumberFormat="1" applyFont="1" applyFill="1" applyBorder="1"/>
    <xf numFmtId="0" fontId="27" fillId="5" borderId="13" xfId="0" applyFont="1" applyFill="1" applyBorder="1" applyAlignment="1">
      <alignment horizontal="center" vertical="center" wrapText="1"/>
    </xf>
    <xf numFmtId="0" fontId="29" fillId="3" borderId="0" xfId="0" applyFont="1" applyFill="1" applyBorder="1" applyAlignment="1">
      <alignment horizontal="left"/>
    </xf>
    <xf numFmtId="0" fontId="26" fillId="3" borderId="0" xfId="0" applyFont="1" applyFill="1" applyBorder="1" applyAlignment="1">
      <alignment horizontal="center" vertical="center" wrapText="1"/>
    </xf>
    <xf numFmtId="165" fontId="29" fillId="3" borderId="0" xfId="0" applyNumberFormat="1" applyFont="1" applyFill="1" applyBorder="1"/>
    <xf numFmtId="3" fontId="29" fillId="3" borderId="0" xfId="0" applyNumberFormat="1" applyFont="1" applyFill="1" applyBorder="1"/>
    <xf numFmtId="0" fontId="10" fillId="0" borderId="0" xfId="0" applyFont="1" applyAlignment="1">
      <alignment vertical="center"/>
    </xf>
    <xf numFmtId="0" fontId="29" fillId="3" borderId="0" xfId="0" applyFont="1" applyFill="1" applyAlignment="1">
      <alignment wrapText="1"/>
    </xf>
    <xf numFmtId="165" fontId="29" fillId="3" borderId="0" xfId="0" applyNumberFormat="1" applyFont="1" applyFill="1"/>
    <xf numFmtId="0" fontId="28" fillId="5" borderId="13" xfId="0" applyFont="1" applyFill="1" applyBorder="1"/>
    <xf numFmtId="0" fontId="27" fillId="5" borderId="14" xfId="0" applyFont="1" applyFill="1" applyBorder="1"/>
    <xf numFmtId="165" fontId="27" fillId="5" borderId="0" xfId="0" applyNumberFormat="1" applyFont="1" applyFill="1" applyBorder="1"/>
    <xf numFmtId="0" fontId="28" fillId="5" borderId="5" xfId="0" applyFont="1" applyFill="1" applyBorder="1"/>
    <xf numFmtId="0" fontId="27" fillId="5" borderId="6" xfId="0" applyFont="1" applyFill="1" applyBorder="1"/>
    <xf numFmtId="3" fontId="27" fillId="5" borderId="0" xfId="0" applyNumberFormat="1" applyFont="1" applyFill="1" applyBorder="1"/>
    <xf numFmtId="3" fontId="26" fillId="3" borderId="0" xfId="0" applyNumberFormat="1" applyFont="1" applyFill="1" applyBorder="1"/>
    <xf numFmtId="165" fontId="26" fillId="3" borderId="0" xfId="0" applyNumberFormat="1" applyFont="1" applyFill="1" applyBorder="1"/>
    <xf numFmtId="0" fontId="10" fillId="3" borderId="0" xfId="0" applyFont="1" applyFill="1" applyAlignment="1">
      <alignment vertical="center"/>
    </xf>
    <xf numFmtId="3" fontId="27" fillId="5" borderId="13" xfId="0" applyNumberFormat="1" applyFont="1" applyFill="1" applyBorder="1" applyAlignment="1">
      <alignment horizontal="right"/>
    </xf>
    <xf numFmtId="165" fontId="27" fillId="5" borderId="0" xfId="0" applyNumberFormat="1" applyFont="1" applyFill="1" applyBorder="1" applyAlignment="1">
      <alignment horizontal="right"/>
    </xf>
    <xf numFmtId="3" fontId="27" fillId="5" borderId="14" xfId="0" applyNumberFormat="1" applyFont="1" applyFill="1" applyBorder="1" applyAlignment="1">
      <alignment horizontal="right"/>
    </xf>
    <xf numFmtId="0" fontId="26" fillId="3" borderId="0" xfId="0" applyFont="1" applyFill="1" applyBorder="1" applyAlignment="1">
      <alignment horizontal="left"/>
    </xf>
    <xf numFmtId="0" fontId="26" fillId="0" borderId="0" xfId="0" applyFont="1" applyAlignment="1">
      <alignment vertical="center"/>
    </xf>
    <xf numFmtId="0" fontId="29" fillId="3" borderId="0" xfId="0" applyFont="1" applyFill="1" applyAlignment="1">
      <alignment vertical="center"/>
    </xf>
    <xf numFmtId="1" fontId="26" fillId="3" borderId="0" xfId="0" applyNumberFormat="1" applyFont="1" applyFill="1" applyBorder="1" applyAlignment="1">
      <alignment horizontal="center" vertical="center" wrapText="1"/>
    </xf>
    <xf numFmtId="3" fontId="27" fillId="5" borderId="7" xfId="0" applyNumberFormat="1" applyFont="1" applyFill="1" applyBorder="1"/>
    <xf numFmtId="0" fontId="26" fillId="3" borderId="0" xfId="0" applyFont="1" applyFill="1" applyBorder="1" applyAlignment="1">
      <alignment horizontal="center" vertical="center"/>
    </xf>
    <xf numFmtId="0" fontId="29" fillId="3" borderId="0" xfId="0" applyFont="1" applyFill="1" applyBorder="1" applyAlignment="1"/>
    <xf numFmtId="0" fontId="26" fillId="2" borderId="0" xfId="0" applyFont="1" applyFill="1" applyAlignment="1">
      <alignment horizontal="left"/>
    </xf>
    <xf numFmtId="0" fontId="26" fillId="2" borderId="0" xfId="0" applyFont="1" applyFill="1" applyAlignment="1">
      <alignment horizontal="left" vertical="center"/>
    </xf>
    <xf numFmtId="3" fontId="27" fillId="5" borderId="5" xfId="0" applyNumberFormat="1" applyFont="1" applyFill="1" applyBorder="1" applyAlignment="1">
      <alignment horizontal="right" vertical="center" wrapText="1"/>
    </xf>
    <xf numFmtId="0" fontId="29" fillId="3" borderId="16" xfId="0" applyFont="1" applyFill="1" applyBorder="1"/>
    <xf numFmtId="0" fontId="29" fillId="3" borderId="17" xfId="0" applyFont="1" applyFill="1" applyBorder="1"/>
    <xf numFmtId="3" fontId="9" fillId="2" borderId="0" xfId="6" applyNumberFormat="1" applyFont="1" applyFill="1" applyBorder="1"/>
    <xf numFmtId="0" fontId="9" fillId="2" borderId="0" xfId="6" applyFont="1" applyFill="1" applyBorder="1"/>
    <xf numFmtId="0" fontId="9" fillId="2" borderId="18" xfId="6" applyFont="1" applyFill="1" applyBorder="1"/>
    <xf numFmtId="3" fontId="9" fillId="2" borderId="18" xfId="6" applyNumberFormat="1" applyFont="1" applyFill="1" applyBorder="1"/>
    <xf numFmtId="165" fontId="9" fillId="2" borderId="18" xfId="6" applyNumberFormat="1" applyFont="1" applyFill="1" applyBorder="1"/>
    <xf numFmtId="0" fontId="27" fillId="5" borderId="5" xfId="0" applyFont="1" applyFill="1" applyBorder="1" applyAlignment="1">
      <alignment horizontal="left" vertical="center" wrapText="1"/>
    </xf>
    <xf numFmtId="166" fontId="12" fillId="3" borderId="0" xfId="0" applyNumberFormat="1" applyFont="1" applyFill="1"/>
    <xf numFmtId="3" fontId="29" fillId="3" borderId="16" xfId="0" applyNumberFormat="1" applyFont="1" applyFill="1" applyBorder="1" applyAlignment="1">
      <alignment horizontal="right"/>
    </xf>
    <xf numFmtId="3" fontId="29" fillId="3" borderId="16" xfId="0" applyNumberFormat="1" applyFont="1" applyFill="1" applyBorder="1" applyAlignment="1">
      <alignment horizontal="center"/>
    </xf>
    <xf numFmtId="3" fontId="29" fillId="3" borderId="17" xfId="0" applyNumberFormat="1" applyFont="1" applyFill="1" applyBorder="1" applyAlignment="1">
      <alignment horizontal="right"/>
    </xf>
    <xf numFmtId="3" fontId="29" fillId="3" borderId="17" xfId="0" applyNumberFormat="1" applyFont="1" applyFill="1" applyBorder="1" applyAlignment="1">
      <alignment horizontal="center"/>
    </xf>
    <xf numFmtId="165" fontId="29" fillId="3" borderId="17" xfId="0" applyNumberFormat="1" applyFont="1" applyFill="1" applyBorder="1" applyAlignment="1">
      <alignment horizontal="right"/>
    </xf>
    <xf numFmtId="167" fontId="31" fillId="3" borderId="0" xfId="0" applyNumberFormat="1" applyFont="1" applyFill="1"/>
    <xf numFmtId="3" fontId="9" fillId="3" borderId="0" xfId="0" applyNumberFormat="1" applyFont="1" applyFill="1" applyBorder="1"/>
    <xf numFmtId="167" fontId="29" fillId="3" borderId="0" xfId="0" applyNumberFormat="1" applyFont="1" applyFill="1" applyBorder="1"/>
    <xf numFmtId="168" fontId="29" fillId="3" borderId="0" xfId="0" applyNumberFormat="1" applyFont="1" applyFill="1" applyBorder="1"/>
    <xf numFmtId="167" fontId="26" fillId="3" borderId="19" xfId="0" applyNumberFormat="1" applyFont="1" applyFill="1" applyBorder="1"/>
    <xf numFmtId="168" fontId="26" fillId="3" borderId="19" xfId="0" applyNumberFormat="1" applyFont="1" applyFill="1" applyBorder="1"/>
    <xf numFmtId="167" fontId="29" fillId="3" borderId="0" xfId="0" applyNumberFormat="1" applyFont="1" applyFill="1"/>
    <xf numFmtId="168" fontId="29" fillId="3" borderId="0" xfId="0" applyNumberFormat="1" applyFont="1" applyFill="1"/>
    <xf numFmtId="167" fontId="26" fillId="3" borderId="0" xfId="0" applyNumberFormat="1" applyFont="1" applyFill="1" applyBorder="1"/>
    <xf numFmtId="168" fontId="26" fillId="3" borderId="0" xfId="0" applyNumberFormat="1" applyFont="1" applyFill="1" applyBorder="1"/>
    <xf numFmtId="167" fontId="26" fillId="8" borderId="0" xfId="0" applyNumberFormat="1" applyFont="1" applyFill="1" applyBorder="1"/>
    <xf numFmtId="168" fontId="26" fillId="8" borderId="0" xfId="0" applyNumberFormat="1" applyFont="1" applyFill="1" applyBorder="1"/>
    <xf numFmtId="167" fontId="27" fillId="7" borderId="0" xfId="0" applyNumberFormat="1" applyFont="1" applyFill="1" applyBorder="1"/>
    <xf numFmtId="167" fontId="27" fillId="6" borderId="0" xfId="0" applyNumberFormat="1" applyFont="1" applyFill="1" applyBorder="1"/>
    <xf numFmtId="168" fontId="27" fillId="6" borderId="0" xfId="0" applyNumberFormat="1" applyFont="1" applyFill="1" applyBorder="1"/>
    <xf numFmtId="167" fontId="26" fillId="8" borderId="21" xfId="0" applyNumberFormat="1" applyFont="1" applyFill="1" applyBorder="1"/>
    <xf numFmtId="168" fontId="26" fillId="8" borderId="21" xfId="0" applyNumberFormat="1" applyFont="1" applyFill="1" applyBorder="1"/>
    <xf numFmtId="167" fontId="27" fillId="7" borderId="20" xfId="0" applyNumberFormat="1" applyFont="1" applyFill="1" applyBorder="1"/>
    <xf numFmtId="168" fontId="27" fillId="7" borderId="20" xfId="0" applyNumberFormat="1" applyFont="1" applyFill="1" applyBorder="1"/>
    <xf numFmtId="167" fontId="27" fillId="7" borderId="22" xfId="0" applyNumberFormat="1" applyFont="1" applyFill="1" applyBorder="1"/>
    <xf numFmtId="166" fontId="9" fillId="3" borderId="0" xfId="0" applyNumberFormat="1" applyFont="1" applyFill="1" applyBorder="1"/>
    <xf numFmtId="0" fontId="32" fillId="3" borderId="0" xfId="0" applyFont="1" applyFill="1"/>
    <xf numFmtId="3" fontId="29" fillId="3" borderId="0" xfId="0" applyNumberFormat="1" applyFont="1" applyFill="1" applyBorder="1" applyAlignment="1">
      <alignment horizontal="right" vertical="center"/>
    </xf>
    <xf numFmtId="3" fontId="27" fillId="5" borderId="13" xfId="0" applyNumberFormat="1" applyFont="1" applyFill="1" applyBorder="1"/>
    <xf numFmtId="3" fontId="27" fillId="5" borderId="14" xfId="0" applyNumberFormat="1" applyFont="1" applyFill="1" applyBorder="1"/>
    <xf numFmtId="0" fontId="27" fillId="5" borderId="5" xfId="0" applyFont="1" applyFill="1" applyBorder="1"/>
    <xf numFmtId="3" fontId="26" fillId="3" borderId="13" xfId="0" applyNumberFormat="1" applyFont="1" applyFill="1" applyBorder="1" applyAlignment="1">
      <alignment horizontal="right" vertical="center"/>
    </xf>
    <xf numFmtId="3" fontId="29" fillId="3" borderId="13" xfId="0" applyNumberFormat="1" applyFont="1" applyFill="1" applyBorder="1" applyAlignment="1">
      <alignment horizontal="right" vertical="center"/>
    </xf>
    <xf numFmtId="0" fontId="11" fillId="3" borderId="0" xfId="0" pivotButton="1" applyFont="1" applyFill="1"/>
    <xf numFmtId="0" fontId="27" fillId="5" borderId="0" xfId="0" pivotButton="1" applyFont="1" applyFill="1" applyBorder="1" applyAlignment="1">
      <alignment horizontal="center" vertical="center" wrapText="1"/>
    </xf>
    <xf numFmtId="0" fontId="27" fillId="5" borderId="14" xfId="0" pivotButton="1" applyFont="1" applyFill="1" applyBorder="1" applyAlignment="1">
      <alignment horizontal="center" vertical="center" wrapText="1"/>
    </xf>
    <xf numFmtId="0" fontId="33" fillId="3" borderId="0" xfId="0" applyFont="1" applyFill="1" applyBorder="1"/>
    <xf numFmtId="3" fontId="26" fillId="3" borderId="23" xfId="0" applyNumberFormat="1" applyFont="1" applyFill="1" applyBorder="1" applyAlignment="1">
      <alignment horizontal="right" vertical="center"/>
    </xf>
    <xf numFmtId="3" fontId="29" fillId="3" borderId="23" xfId="0" applyNumberFormat="1" applyFont="1" applyFill="1" applyBorder="1" applyAlignment="1">
      <alignment horizontal="right" vertical="center"/>
    </xf>
    <xf numFmtId="0" fontId="29" fillId="3" borderId="23" xfId="0" applyFont="1" applyFill="1" applyBorder="1"/>
    <xf numFmtId="165" fontId="27" fillId="5" borderId="24" xfId="0" applyNumberFormat="1" applyFont="1" applyFill="1" applyBorder="1"/>
    <xf numFmtId="3" fontId="27" fillId="5" borderId="25" xfId="0" applyNumberFormat="1" applyFont="1" applyFill="1" applyBorder="1"/>
    <xf numFmtId="0" fontId="9" fillId="3" borderId="14" xfId="0" applyFont="1" applyFill="1" applyBorder="1"/>
    <xf numFmtId="0" fontId="28" fillId="6" borderId="13" xfId="0" applyFont="1" applyFill="1" applyBorder="1"/>
    <xf numFmtId="167" fontId="35" fillId="3" borderId="0" xfId="0" applyNumberFormat="1" applyFont="1" applyFill="1"/>
    <xf numFmtId="168" fontId="35" fillId="3" borderId="0" xfId="0" applyNumberFormat="1" applyFont="1" applyFill="1"/>
    <xf numFmtId="0" fontId="5" fillId="3" borderId="0" xfId="4" applyFill="1"/>
    <xf numFmtId="2" fontId="5" fillId="3" borderId="0" xfId="4" applyNumberFormat="1" applyFill="1"/>
    <xf numFmtId="164" fontId="4" fillId="3" borderId="0" xfId="7" applyFont="1" applyFill="1"/>
    <xf numFmtId="0" fontId="27" fillId="5" borderId="13" xfId="0" applyFont="1" applyFill="1" applyBorder="1"/>
    <xf numFmtId="170" fontId="34" fillId="3" borderId="0" xfId="10" applyNumberFormat="1" applyFont="1" applyFill="1" applyBorder="1" applyAlignment="1">
      <alignment vertical="top"/>
    </xf>
    <xf numFmtId="0" fontId="34" fillId="3" borderId="0" xfId="10" applyFont="1" applyFill="1" applyBorder="1" applyAlignment="1">
      <alignment vertical="top" wrapText="1"/>
    </xf>
    <xf numFmtId="170" fontId="34" fillId="3" borderId="0" xfId="10" applyNumberFormat="1" applyFont="1" applyFill="1" applyBorder="1" applyAlignment="1">
      <alignment horizontal="right" vertical="top"/>
    </xf>
    <xf numFmtId="0" fontId="37" fillId="3" borderId="0" xfId="0" applyFont="1" applyFill="1"/>
    <xf numFmtId="0" fontId="37" fillId="3" borderId="0" xfId="0" applyFont="1" applyFill="1" applyAlignment="1">
      <alignment wrapText="1"/>
    </xf>
    <xf numFmtId="0" fontId="37" fillId="3" borderId="0" xfId="0" applyFont="1" applyFill="1" applyAlignment="1">
      <alignment vertical="top" wrapText="1"/>
    </xf>
    <xf numFmtId="0" fontId="38" fillId="4" borderId="0" xfId="0" applyFont="1" applyFill="1" applyAlignment="1"/>
    <xf numFmtId="0" fontId="27" fillId="5" borderId="2" xfId="0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left"/>
    </xf>
    <xf numFmtId="0" fontId="39" fillId="4" borderId="0" xfId="8" applyFont="1" applyFill="1" applyAlignment="1">
      <alignment horizontal="left"/>
    </xf>
    <xf numFmtId="0" fontId="40" fillId="3" borderId="0" xfId="0" applyFont="1" applyFill="1"/>
    <xf numFmtId="3" fontId="29" fillId="3" borderId="0" xfId="0" applyNumberFormat="1" applyFont="1" applyFill="1"/>
    <xf numFmtId="0" fontId="27" fillId="5" borderId="2" xfId="0" pivotButton="1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165" fontId="29" fillId="3" borderId="13" xfId="0" applyNumberFormat="1" applyFont="1" applyFill="1" applyBorder="1"/>
    <xf numFmtId="3" fontId="27" fillId="5" borderId="26" xfId="0" applyNumberFormat="1" applyFont="1" applyFill="1" applyBorder="1"/>
    <xf numFmtId="0" fontId="27" fillId="6" borderId="2" xfId="0" applyFont="1" applyFill="1" applyBorder="1" applyAlignment="1">
      <alignment horizontal="center" vertical="center" wrapText="1"/>
    </xf>
    <xf numFmtId="0" fontId="27" fillId="5" borderId="4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9" fillId="3" borderId="0" xfId="0" applyFont="1" applyFill="1" applyBorder="1" applyAlignment="1">
      <alignment wrapText="1"/>
    </xf>
    <xf numFmtId="0" fontId="27" fillId="5" borderId="4" xfId="0" applyFont="1" applyFill="1" applyBorder="1" applyAlignment="1">
      <alignment horizontal="center" vertical="center" wrapText="1"/>
    </xf>
    <xf numFmtId="0" fontId="27" fillId="5" borderId="5" xfId="0" applyFont="1" applyFill="1" applyBorder="1" applyAlignment="1">
      <alignment horizontal="center" vertical="center" wrapText="1"/>
    </xf>
    <xf numFmtId="0" fontId="45" fillId="3" borderId="0" xfId="13" applyFont="1" applyFill="1" applyBorder="1" applyAlignment="1">
      <alignment wrapText="1"/>
    </xf>
    <xf numFmtId="0" fontId="45" fillId="3" borderId="0" xfId="13" applyFont="1" applyFill="1" applyBorder="1" applyAlignment="1">
      <alignment horizontal="center" wrapText="1"/>
    </xf>
    <xf numFmtId="0" fontId="45" fillId="3" borderId="0" xfId="13" applyFont="1" applyFill="1" applyBorder="1" applyAlignment="1">
      <alignment horizontal="left" vertical="top" wrapText="1"/>
    </xf>
    <xf numFmtId="170" fontId="46" fillId="3" borderId="0" xfId="13" applyNumberFormat="1" applyFont="1" applyFill="1" applyBorder="1" applyAlignment="1">
      <alignment horizontal="right" vertical="top"/>
    </xf>
    <xf numFmtId="0" fontId="11" fillId="3" borderId="0" xfId="0" applyFont="1" applyFill="1" applyBorder="1"/>
    <xf numFmtId="3" fontId="29" fillId="3" borderId="0" xfId="0" applyNumberFormat="1" applyFont="1" applyFill="1" applyAlignment="1">
      <alignment horizontal="right" vertical="center"/>
    </xf>
    <xf numFmtId="3" fontId="12" fillId="3" borderId="0" xfId="0" applyNumberFormat="1" applyFont="1" applyFill="1" applyAlignment="1">
      <alignment horizontal="right" vertical="center"/>
    </xf>
    <xf numFmtId="3" fontId="26" fillId="3" borderId="0" xfId="0" applyNumberFormat="1" applyFont="1" applyFill="1" applyAlignment="1">
      <alignment horizontal="right" vertical="center"/>
    </xf>
    <xf numFmtId="165" fontId="26" fillId="3" borderId="0" xfId="0" applyNumberFormat="1" applyFont="1" applyFill="1" applyAlignment="1">
      <alignment horizontal="right" vertical="center"/>
    </xf>
    <xf numFmtId="165" fontId="29" fillId="3" borderId="0" xfId="0" applyNumberFormat="1" applyFont="1" applyFill="1" applyAlignment="1">
      <alignment horizontal="right" vertical="center"/>
    </xf>
    <xf numFmtId="165" fontId="12" fillId="3" borderId="0" xfId="0" applyNumberFormat="1" applyFont="1" applyFill="1" applyAlignment="1">
      <alignment horizontal="right" vertical="center"/>
    </xf>
    <xf numFmtId="165" fontId="27" fillId="5" borderId="0" xfId="0" applyNumberFormat="1" applyFont="1" applyFill="1"/>
    <xf numFmtId="3" fontId="27" fillId="5" borderId="0" xfId="0" applyNumberFormat="1" applyFont="1" applyFill="1"/>
    <xf numFmtId="3" fontId="26" fillId="3" borderId="0" xfId="0" applyNumberFormat="1" applyFont="1" applyFill="1"/>
    <xf numFmtId="165" fontId="26" fillId="3" borderId="0" xfId="0" applyNumberFormat="1" applyFont="1" applyFill="1"/>
    <xf numFmtId="165" fontId="27" fillId="5" borderId="0" xfId="0" applyNumberFormat="1" applyFont="1" applyFill="1" applyAlignment="1">
      <alignment horizontal="right"/>
    </xf>
    <xf numFmtId="3" fontId="29" fillId="3" borderId="0" xfId="0" applyNumberFormat="1" applyFont="1" applyFill="1" applyAlignment="1">
      <alignment horizontal="right"/>
    </xf>
    <xf numFmtId="0" fontId="29" fillId="3" borderId="0" xfId="0" applyFont="1" applyFill="1" applyAlignment="1">
      <alignment horizontal="center"/>
    </xf>
    <xf numFmtId="169" fontId="29" fillId="3" borderId="0" xfId="0" applyNumberFormat="1" applyFont="1" applyFill="1" applyAlignment="1">
      <alignment horizontal="right"/>
    </xf>
    <xf numFmtId="169" fontId="29" fillId="3" borderId="0" xfId="0" applyNumberFormat="1" applyFont="1" applyFill="1" applyAlignment="1">
      <alignment horizontal="right" vertical="center"/>
    </xf>
    <xf numFmtId="165" fontId="29" fillId="3" borderId="0" xfId="0" applyNumberFormat="1" applyFont="1" applyFill="1" applyAlignment="1">
      <alignment horizontal="right"/>
    </xf>
    <xf numFmtId="166" fontId="29" fillId="3" borderId="0" xfId="0" applyNumberFormat="1" applyFont="1" applyFill="1" applyAlignment="1">
      <alignment horizontal="right"/>
    </xf>
    <xf numFmtId="169" fontId="29" fillId="3" borderId="16" xfId="0" applyNumberFormat="1" applyFont="1" applyFill="1" applyBorder="1" applyAlignment="1">
      <alignment horizontal="right"/>
    </xf>
    <xf numFmtId="169" fontId="29" fillId="3" borderId="16" xfId="5" applyNumberFormat="1" applyFont="1" applyFill="1" applyBorder="1" applyAlignment="1">
      <alignment horizontal="right"/>
    </xf>
    <xf numFmtId="165" fontId="29" fillId="3" borderId="16" xfId="0" applyNumberFormat="1" applyFont="1" applyFill="1" applyBorder="1" applyAlignment="1">
      <alignment horizontal="right"/>
    </xf>
    <xf numFmtId="169" fontId="29" fillId="3" borderId="17" xfId="5" applyNumberFormat="1" applyFont="1" applyFill="1" applyBorder="1" applyAlignment="1">
      <alignment horizontal="right"/>
    </xf>
    <xf numFmtId="3" fontId="29" fillId="3" borderId="0" xfId="0" applyNumberFormat="1" applyFont="1" applyFill="1" applyAlignment="1">
      <alignment horizontal="center"/>
    </xf>
    <xf numFmtId="169" fontId="29" fillId="3" borderId="0" xfId="5" applyNumberFormat="1" applyFont="1" applyFill="1" applyAlignment="1">
      <alignment horizontal="right"/>
    </xf>
    <xf numFmtId="169" fontId="27" fillId="5" borderId="5" xfId="5" applyNumberFormat="1" applyFont="1" applyFill="1" applyBorder="1" applyAlignment="1">
      <alignment horizontal="right" vertical="center" wrapText="1"/>
    </xf>
    <xf numFmtId="165" fontId="27" fillId="5" borderId="5" xfId="0" applyNumberFormat="1" applyFont="1" applyFill="1" applyBorder="1" applyAlignment="1">
      <alignment horizontal="right" vertical="center" wrapText="1"/>
    </xf>
    <xf numFmtId="169" fontId="27" fillId="5" borderId="5" xfId="0" applyNumberFormat="1" applyFont="1" applyFill="1" applyBorder="1" applyAlignment="1">
      <alignment horizontal="right" vertical="center" wrapText="1"/>
    </xf>
    <xf numFmtId="166" fontId="27" fillId="5" borderId="5" xfId="0" applyNumberFormat="1" applyFont="1" applyFill="1" applyBorder="1" applyAlignment="1">
      <alignment horizontal="right" vertical="center" wrapText="1"/>
    </xf>
    <xf numFmtId="169" fontId="27" fillId="5" borderId="0" xfId="0" applyNumberFormat="1" applyFont="1" applyFill="1" applyAlignment="1">
      <alignment horizontal="right"/>
    </xf>
    <xf numFmtId="169" fontId="29" fillId="3" borderId="17" xfId="0" applyNumberFormat="1" applyFont="1" applyFill="1" applyBorder="1" applyAlignment="1">
      <alignment horizontal="right"/>
    </xf>
    <xf numFmtId="4" fontId="11" fillId="3" borderId="0" xfId="0" applyNumberFormat="1" applyFont="1" applyFill="1"/>
    <xf numFmtId="171" fontId="46" fillId="3" borderId="0" xfId="13" applyNumberFormat="1" applyFont="1" applyFill="1" applyBorder="1" applyAlignment="1">
      <alignment horizontal="right" vertical="top"/>
    </xf>
    <xf numFmtId="0" fontId="44" fillId="3" borderId="0" xfId="14" applyFill="1"/>
    <xf numFmtId="3" fontId="27" fillId="3" borderId="5" xfId="0" applyNumberFormat="1" applyFont="1" applyFill="1" applyBorder="1"/>
    <xf numFmtId="0" fontId="45" fillId="3" borderId="0" xfId="14" applyFont="1" applyFill="1" applyBorder="1" applyAlignment="1">
      <alignment horizontal="center" wrapText="1"/>
    </xf>
    <xf numFmtId="0" fontId="44" fillId="3" borderId="0" xfId="14" applyFill="1" applyBorder="1"/>
    <xf numFmtId="3" fontId="27" fillId="3" borderId="0" xfId="0" applyNumberFormat="1" applyFont="1" applyFill="1" applyBorder="1"/>
    <xf numFmtId="3" fontId="11" fillId="3" borderId="0" xfId="0" applyNumberFormat="1" applyFont="1" applyFill="1" applyBorder="1"/>
    <xf numFmtId="0" fontId="45" fillId="3" borderId="0" xfId="14" applyFont="1" applyFill="1" applyBorder="1" applyAlignment="1">
      <alignment wrapText="1"/>
    </xf>
    <xf numFmtId="4" fontId="45" fillId="0" borderId="0" xfId="14" applyNumberFormat="1" applyFont="1" applyBorder="1" applyAlignment="1">
      <alignment horizontal="center" wrapText="1"/>
    </xf>
    <xf numFmtId="0" fontId="45" fillId="3" borderId="0" xfId="14" applyFont="1" applyFill="1" applyBorder="1" applyAlignment="1">
      <alignment horizontal="left" vertical="top" wrapText="1"/>
    </xf>
    <xf numFmtId="170" fontId="46" fillId="3" borderId="0" xfId="14" applyNumberFormat="1" applyFont="1" applyFill="1" applyBorder="1" applyAlignment="1">
      <alignment horizontal="right" vertical="top"/>
    </xf>
    <xf numFmtId="4" fontId="45" fillId="3" borderId="0" xfId="14" applyNumberFormat="1" applyFont="1" applyFill="1" applyBorder="1" applyAlignment="1">
      <alignment horizontal="center" wrapText="1"/>
    </xf>
    <xf numFmtId="0" fontId="44" fillId="0" borderId="0" xfId="14" applyBorder="1"/>
    <xf numFmtId="0" fontId="45" fillId="3" borderId="0" xfId="15" applyFont="1" applyFill="1" applyBorder="1" applyAlignment="1">
      <alignment horizontal="left" vertical="top" wrapText="1"/>
    </xf>
    <xf numFmtId="170" fontId="46" fillId="3" borderId="0" xfId="15" applyNumberFormat="1" applyFont="1" applyFill="1" applyBorder="1" applyAlignment="1">
      <alignment horizontal="right" vertical="top"/>
    </xf>
    <xf numFmtId="170" fontId="34" fillId="3" borderId="28" xfId="10" applyNumberFormat="1" applyFont="1" applyFill="1" applyBorder="1" applyAlignment="1">
      <alignment vertical="top"/>
    </xf>
    <xf numFmtId="0" fontId="45" fillId="3" borderId="28" xfId="13" applyFont="1" applyFill="1" applyBorder="1" applyAlignment="1">
      <alignment vertical="top" wrapText="1"/>
    </xf>
    <xf numFmtId="0" fontId="45" fillId="3" borderId="28" xfId="13" applyFont="1" applyFill="1" applyBorder="1" applyAlignment="1">
      <alignment horizontal="left" vertical="top" wrapText="1"/>
    </xf>
    <xf numFmtId="170" fontId="46" fillId="3" borderId="28" xfId="13" applyNumberFormat="1" applyFont="1" applyFill="1" applyBorder="1" applyAlignment="1">
      <alignment horizontal="right" vertical="top"/>
    </xf>
    <xf numFmtId="0" fontId="34" fillId="3" borderId="28" xfId="10" applyFont="1" applyFill="1" applyBorder="1" applyAlignment="1">
      <alignment vertical="top" wrapText="1"/>
    </xf>
    <xf numFmtId="170" fontId="34" fillId="3" borderId="28" xfId="10" applyNumberFormat="1" applyFont="1" applyFill="1" applyBorder="1" applyAlignment="1">
      <alignment horizontal="right" vertical="top"/>
    </xf>
    <xf numFmtId="0" fontId="47" fillId="3" borderId="0" xfId="0" applyFont="1" applyFill="1" applyAlignment="1">
      <alignment horizontal="left"/>
    </xf>
    <xf numFmtId="0" fontId="47" fillId="3" borderId="0" xfId="0" applyFont="1" applyFill="1" applyBorder="1" applyAlignment="1">
      <alignment horizontal="left"/>
    </xf>
    <xf numFmtId="167" fontId="35" fillId="3" borderId="0" xfId="0" applyNumberFormat="1" applyFont="1" applyFill="1" applyBorder="1"/>
    <xf numFmtId="168" fontId="35" fillId="3" borderId="0" xfId="0" applyNumberFormat="1" applyFont="1" applyFill="1" applyBorder="1"/>
    <xf numFmtId="0" fontId="48" fillId="8" borderId="0" xfId="0" applyFont="1" applyFill="1" applyBorder="1" applyAlignment="1">
      <alignment horizontal="left"/>
    </xf>
    <xf numFmtId="167" fontId="36" fillId="8" borderId="0" xfId="0" applyNumberFormat="1" applyFont="1" applyFill="1" applyBorder="1"/>
    <xf numFmtId="168" fontId="36" fillId="8" borderId="0" xfId="0" applyNumberFormat="1" applyFont="1" applyFill="1" applyBorder="1"/>
    <xf numFmtId="0" fontId="32" fillId="3" borderId="0" xfId="0" applyFont="1" applyFill="1" applyBorder="1"/>
    <xf numFmtId="172" fontId="26" fillId="3" borderId="19" xfId="0" applyNumberFormat="1" applyFont="1" applyFill="1" applyBorder="1"/>
    <xf numFmtId="0" fontId="12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1"/>
    </xf>
    <xf numFmtId="167" fontId="29" fillId="0" borderId="0" xfId="0" applyNumberFormat="1" applyFont="1"/>
    <xf numFmtId="168" fontId="29" fillId="0" borderId="0" xfId="0" applyNumberFormat="1" applyFont="1"/>
    <xf numFmtId="167" fontId="29" fillId="0" borderId="18" xfId="0" applyNumberFormat="1" applyFont="1" applyBorder="1"/>
    <xf numFmtId="168" fontId="29" fillId="0" borderId="18" xfId="0" applyNumberFormat="1" applyFont="1" applyBorder="1"/>
    <xf numFmtId="0" fontId="12" fillId="0" borderId="18" xfId="0" applyFont="1" applyBorder="1" applyAlignment="1">
      <alignment horizontal="left"/>
    </xf>
    <xf numFmtId="0" fontId="12" fillId="5" borderId="0" xfId="0" applyFont="1" applyFill="1" applyBorder="1"/>
    <xf numFmtId="0" fontId="12" fillId="9" borderId="0" xfId="0" applyFont="1" applyFill="1"/>
    <xf numFmtId="0" fontId="49" fillId="5" borderId="7" xfId="0" applyFont="1" applyFill="1" applyBorder="1" applyAlignment="1">
      <alignment horizontal="left"/>
    </xf>
    <xf numFmtId="0" fontId="49" fillId="5" borderId="7" xfId="0" applyFont="1" applyFill="1" applyBorder="1"/>
    <xf numFmtId="0" fontId="49" fillId="5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left" indent="2"/>
    </xf>
    <xf numFmtId="0" fontId="50" fillId="10" borderId="27" xfId="0" applyFont="1" applyFill="1" applyBorder="1"/>
    <xf numFmtId="0" fontId="27" fillId="5" borderId="8" xfId="0" applyFont="1" applyFill="1" applyBorder="1" applyAlignment="1">
      <alignment horizontal="center" vertical="center" wrapText="1"/>
    </xf>
    <xf numFmtId="0" fontId="27" fillId="5" borderId="4" xfId="0" applyFont="1" applyFill="1" applyBorder="1" applyAlignment="1">
      <alignment horizontal="center" vertical="center" wrapText="1"/>
    </xf>
    <xf numFmtId="0" fontId="27" fillId="5" borderId="8" xfId="0" applyFont="1" applyFill="1" applyBorder="1" applyAlignment="1">
      <alignment horizontal="center" vertical="center"/>
    </xf>
    <xf numFmtId="0" fontId="43" fillId="3" borderId="0" xfId="1" applyFont="1" applyFill="1" applyAlignment="1" applyProtection="1">
      <alignment horizontal="left" wrapText="1"/>
    </xf>
    <xf numFmtId="0" fontId="26" fillId="3" borderId="0" xfId="0" applyFont="1" applyFill="1" applyAlignment="1">
      <alignment horizontal="left" vertical="center" wrapText="1"/>
    </xf>
    <xf numFmtId="0" fontId="27" fillId="5" borderId="10" xfId="0" applyFont="1" applyFill="1" applyBorder="1" applyAlignment="1">
      <alignment horizontal="left" vertical="center" wrapText="1"/>
    </xf>
    <xf numFmtId="0" fontId="28" fillId="5" borderId="0" xfId="0" pivotButton="1" applyFont="1" applyFill="1" applyBorder="1" applyAlignment="1">
      <alignment horizontal="left"/>
    </xf>
    <xf numFmtId="0" fontId="27" fillId="5" borderId="2" xfId="0" applyFont="1" applyFill="1" applyBorder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27" fillId="5" borderId="4" xfId="0" applyFont="1" applyFill="1" applyBorder="1" applyAlignment="1">
      <alignment horizontal="left" vertical="center" wrapText="1"/>
    </xf>
    <xf numFmtId="0" fontId="28" fillId="5" borderId="13" xfId="0" applyFont="1" applyFill="1" applyBorder="1" applyAlignment="1">
      <alignment horizontal="left"/>
    </xf>
    <xf numFmtId="0" fontId="26" fillId="0" borderId="0" xfId="0" applyFont="1" applyAlignment="1">
      <alignment horizontal="left" vertical="center" wrapText="1"/>
    </xf>
    <xf numFmtId="0" fontId="26" fillId="3" borderId="0" xfId="0" applyFont="1" applyFill="1" applyBorder="1" applyAlignment="1">
      <alignment horizontal="left" vertical="center"/>
    </xf>
    <xf numFmtId="1" fontId="27" fillId="5" borderId="9" xfId="0" applyNumberFormat="1" applyFont="1" applyFill="1" applyBorder="1" applyAlignment="1">
      <alignment horizontal="center" vertical="center" wrapText="1"/>
    </xf>
    <xf numFmtId="1" fontId="27" fillId="5" borderId="15" xfId="0" applyNumberFormat="1" applyFont="1" applyFill="1" applyBorder="1" applyAlignment="1">
      <alignment horizontal="center" vertical="center" wrapText="1"/>
    </xf>
    <xf numFmtId="0" fontId="28" fillId="5" borderId="0" xfId="0" applyFont="1" applyFill="1" applyBorder="1" applyAlignment="1">
      <alignment horizontal="left"/>
    </xf>
    <xf numFmtId="0" fontId="29" fillId="3" borderId="0" xfId="0" applyFont="1" applyFill="1" applyBorder="1" applyAlignment="1">
      <alignment horizontal="left" vertical="center" wrapText="1"/>
    </xf>
    <xf numFmtId="0" fontId="26" fillId="3" borderId="0" xfId="0" applyFont="1" applyFill="1" applyBorder="1" applyAlignment="1">
      <alignment horizontal="left" vertical="center" wrapText="1"/>
    </xf>
    <xf numFmtId="0" fontId="26" fillId="3" borderId="0" xfId="0" applyFont="1" applyFill="1" applyBorder="1" applyAlignment="1">
      <alignment horizontal="left"/>
    </xf>
    <xf numFmtId="1" fontId="27" fillId="5" borderId="10" xfId="0" applyNumberFormat="1" applyFont="1" applyFill="1" applyBorder="1" applyAlignment="1">
      <alignment horizontal="left" vertical="center" wrapText="1"/>
    </xf>
    <xf numFmtId="0" fontId="27" fillId="5" borderId="9" xfId="0" applyFont="1" applyFill="1" applyBorder="1" applyAlignment="1">
      <alignment horizontal="left" vertical="center" wrapText="1"/>
    </xf>
    <xf numFmtId="0" fontId="28" fillId="5" borderId="15" xfId="0" applyFont="1" applyFill="1" applyBorder="1" applyAlignment="1">
      <alignment horizontal="left"/>
    </xf>
    <xf numFmtId="0" fontId="29" fillId="3" borderId="0" xfId="0" applyFont="1" applyFill="1" applyBorder="1" applyAlignment="1">
      <alignment horizontal="left"/>
    </xf>
    <xf numFmtId="0" fontId="27" fillId="5" borderId="9" xfId="0" applyFont="1" applyFill="1" applyBorder="1" applyAlignment="1">
      <alignment horizontal="center" vertical="center" wrapText="1"/>
    </xf>
    <xf numFmtId="0" fontId="28" fillId="5" borderId="15" xfId="0" applyFont="1" applyFill="1" applyBorder="1" applyAlignment="1"/>
    <xf numFmtId="0" fontId="10" fillId="3" borderId="0" xfId="0" applyFont="1" applyFill="1" applyAlignment="1">
      <alignment horizontal="left" vertical="center" wrapText="1"/>
    </xf>
    <xf numFmtId="0" fontId="45" fillId="3" borderId="0" xfId="14" applyFont="1" applyFill="1" applyBorder="1" applyAlignment="1">
      <alignment horizontal="left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7" xfId="0" applyFont="1" applyFill="1" applyBorder="1" applyAlignment="1">
      <alignment horizontal="center" vertical="center" wrapText="1"/>
    </xf>
    <xf numFmtId="0" fontId="29" fillId="3" borderId="0" xfId="0" applyFont="1" applyFill="1" applyBorder="1" applyAlignment="1">
      <alignment horizontal="left" vertical="top" wrapText="1"/>
    </xf>
    <xf numFmtId="0" fontId="27" fillId="5" borderId="14" xfId="0" applyFont="1" applyFill="1" applyBorder="1" applyAlignment="1">
      <alignment horizontal="center" vertical="center" wrapText="1"/>
    </xf>
    <xf numFmtId="0" fontId="27" fillId="5" borderId="6" xfId="0" applyFont="1" applyFill="1" applyBorder="1" applyAlignment="1">
      <alignment horizontal="center" vertical="center" wrapText="1"/>
    </xf>
  </cellXfs>
  <cellStyles count="16">
    <cellStyle name="Hipervínculo" xfId="1" builtinId="8"/>
    <cellStyle name="Hipervínculo 2" xfId="8" xr:uid="{00000000-0005-0000-0000-000001000000}"/>
    <cellStyle name="Millares" xfId="7" builtinId="3"/>
    <cellStyle name="Millares 2" xfId="11" xr:uid="{00000000-0005-0000-0000-000038000000}"/>
    <cellStyle name="Normal" xfId="0" builtinId="0"/>
    <cellStyle name="Normal 17" xfId="2" xr:uid="{00000000-0005-0000-0000-000004000000}"/>
    <cellStyle name="Normal 2" xfId="3" xr:uid="{00000000-0005-0000-0000-000005000000}"/>
    <cellStyle name="Normal 3" xfId="6" xr:uid="{00000000-0005-0000-0000-000006000000}"/>
    <cellStyle name="Normal 4" xfId="9" xr:uid="{00000000-0005-0000-0000-000007000000}"/>
    <cellStyle name="Normal 4 2" xfId="12" xr:uid="{00000000-0005-0000-0000-000007000000}"/>
    <cellStyle name="Normal_BBDD" xfId="10" xr:uid="{998584E4-D71E-4EAF-9471-87592EFFDB5D}"/>
    <cellStyle name="Normal_C7" xfId="14" xr:uid="{4F22E7DE-94B5-4D8D-9519-BA16B2D6BB4B}"/>
    <cellStyle name="Normal_Hoja1" xfId="13" xr:uid="{C7DA2B7F-AEE7-4FD1-A653-F14C022A0400}"/>
    <cellStyle name="Normal_Hoja2" xfId="15" xr:uid="{3677F42C-8D85-4D0A-B064-9D02ADD97B1F}"/>
    <cellStyle name="Porcentaje" xfId="4" builtinId="5"/>
    <cellStyle name="Porcentaje 2" xfId="5" xr:uid="{00000000-0005-0000-0000-00000C000000}"/>
  </cellStyles>
  <dxfs count="78">
    <dxf>
      <fill>
        <patternFill>
          <bgColor rgb="FFFFA300"/>
        </patternFill>
      </fill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ill>
        <patternFill>
          <fgColor theme="6"/>
        </patternFill>
      </fill>
      <alignment horizontal="center" vertical="center" wrapText="1"/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Calibri"/>
        <family val="2"/>
        <scheme val="minor"/>
      </font>
      <fill>
        <patternFill patternType="solid">
          <fgColor indexed="65"/>
          <bgColor rgb="FFFFCC99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ill>
        <patternFill patternType="solid">
          <fgColor indexed="64"/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border>
        <bottom style="medium">
          <color theme="6"/>
        </bottom>
      </border>
    </dxf>
    <dxf>
      <border>
        <bottom style="medium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font>
        <sz val="12"/>
      </font>
    </dxf>
    <dxf>
      <border>
        <bottom/>
      </border>
    </dxf>
    <dxf>
      <font>
        <name val="Calibri"/>
        <scheme val="minor"/>
      </font>
    </dxf>
    <dxf>
      <font>
        <color theme="7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ill>
        <patternFill>
          <bgColor theme="6"/>
        </patternFill>
      </fill>
    </dxf>
    <dxf>
      <fill>
        <patternFill>
          <bgColor theme="6"/>
        </patternFill>
      </fill>
    </dxf>
    <dxf>
      <font>
        <sz val="13"/>
        <color theme="0"/>
        <name val="Arial Narrow"/>
        <scheme val="none"/>
      </font>
      <fill>
        <patternFill patternType="solid">
          <fgColor indexed="64"/>
          <bgColor rgb="FF0070C0"/>
        </patternFill>
      </fill>
      <alignment horizontal="left" readingOrder="0"/>
    </dxf>
    <dxf>
      <font>
        <name val="Arial Narrow"/>
        <scheme val="none"/>
      </font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numFmt numFmtId="167" formatCode="#,##0_ ;\-#,##0\ "/>
    </dxf>
    <dxf>
      <numFmt numFmtId="167" formatCode="#,##0_ ;\-#,##0\ "/>
    </dxf>
    <dxf>
      <border>
        <bottom style="thin">
          <color theme="0"/>
        </bottom>
      </border>
    </dxf>
    <dxf>
      <border>
        <bottom style="thin">
          <color theme="0"/>
        </bottom>
      </border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alignment horizontal="left" readingOrder="0"/>
    </dxf>
    <dxf>
      <alignment vertical="center" readingOrder="0"/>
    </dxf>
    <dxf>
      <alignment horizontal="center" readingOrder="0"/>
    </dxf>
    <dxf>
      <alignment wrapText="1" readingOrder="0"/>
    </dxf>
    <dxf>
      <numFmt numFmtId="168" formatCode="_-* #,##0.0_-;\-* #,##0.0_-;_-* &quot;-&quot;??_-;_-@_-"/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  <i val="0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i val="0"/>
        <color theme="1"/>
      </font>
      <fill>
        <patternFill patternType="solid">
          <fgColor theme="4" tint="0.79998168889431442"/>
          <bgColor theme="4" tint="0.79995117038483843"/>
        </patternFill>
      </fill>
      <border>
        <top style="thin">
          <color theme="4" tint="0.39997558519241921"/>
        </top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77"/>
      <tableStyleElement type="totalRow" dxfId="76"/>
      <tableStyleElement type="firstRowStripe" dxfId="75"/>
      <tableStyleElement type="firstColumnStripe" dxfId="74"/>
      <tableStyleElement type="firstSubtotalColumn" dxfId="73"/>
      <tableStyleElement type="firstSubtotalRow" dxfId="72"/>
      <tableStyleElement type="secondSubtotalRow" dxfId="71"/>
      <tableStyleElement type="firstRowSubheading" dxfId="70"/>
      <tableStyleElement type="secondRowSubheading" dxfId="69"/>
      <tableStyleElement type="pageFieldLabels" dxfId="68"/>
      <tableStyleElement type="pageFieldValues" dxfId="67"/>
    </tableStyle>
  </tableStyles>
  <colors>
    <mruColors>
      <color rgb="FFFFA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12</xdr:col>
      <xdr:colOff>95251</xdr:colOff>
      <xdr:row>4</xdr:row>
      <xdr:rowOff>0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" y="0"/>
          <a:ext cx="9239250" cy="1333500"/>
        </a:xfrm>
        <a:prstGeom prst="rect">
          <a:avLst/>
        </a:prstGeom>
        <a:solidFill>
          <a:srgbClr val="FFA3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/>
        </a:p>
      </xdr:txBody>
    </xdr:sp>
    <xdr:clientData/>
  </xdr:twoCellAnchor>
  <xdr:twoCellAnchor>
    <xdr:from>
      <xdr:col>1</xdr:col>
      <xdr:colOff>409575</xdr:colOff>
      <xdr:row>0</xdr:row>
      <xdr:rowOff>190500</xdr:rowOff>
    </xdr:from>
    <xdr:to>
      <xdr:col>11</xdr:col>
      <xdr:colOff>590551</xdr:colOff>
      <xdr:row>3</xdr:row>
      <xdr:rowOff>209551</xdr:rowOff>
    </xdr:to>
    <xdr:sp macro="" textlink="">
      <xdr:nvSpPr>
        <xdr:cNvPr id="15" name="CuadroTexto 1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171575" y="190500"/>
          <a:ext cx="7800976" cy="101917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457200" rtl="0" eaLnBrk="1" latinLnBrk="0" hangingPunct="1">
            <a:lnSpc>
              <a:spcPct val="80000"/>
            </a:lnSpc>
          </a:pPr>
          <a:r>
            <a:rPr lang="es-ES" sz="3200" kern="1200" baseline="0">
              <a:solidFill>
                <a:schemeClr val="bg1"/>
              </a:solidFill>
              <a:latin typeface="Calibri Light" panose="020F0302020204030204" pitchFamily="34" charset="0"/>
              <a:ea typeface="+mn-ea"/>
              <a:cs typeface="+mn-cs"/>
            </a:rPr>
            <a:t>CUADROS DE RESULTADOS TURISMO EMISIVO</a:t>
          </a:r>
        </a:p>
        <a:p>
          <a:pPr marL="0" indent="0" algn="l" defTabSz="457200" rtl="0" eaLnBrk="1" latinLnBrk="0" hangingPunct="1">
            <a:lnSpc>
              <a:spcPct val="80000"/>
            </a:lnSpc>
          </a:pPr>
          <a:r>
            <a:rPr lang="es-ES" sz="1600" kern="1200">
              <a:solidFill>
                <a:schemeClr val="bg1"/>
              </a:solidFill>
              <a:latin typeface="Calibri Light" panose="020F0302020204030204" pitchFamily="34" charset="0"/>
              <a:ea typeface="+mn-ea"/>
              <a:cs typeface="+mn-cs"/>
            </a:rPr>
            <a:t>Primer Trimestre 2019-2020</a:t>
          </a:r>
        </a:p>
        <a:p>
          <a:pPr marL="0" indent="0" algn="l" defTabSz="457200" rtl="0" eaLnBrk="1" latinLnBrk="0" hangingPunct="1">
            <a:lnSpc>
              <a:spcPct val="80000"/>
            </a:lnSpc>
          </a:pPr>
          <a:endParaRPr lang="es-ES" sz="1100" kern="1200">
            <a:solidFill>
              <a:schemeClr val="bg1"/>
            </a:solidFill>
            <a:latin typeface="Calibri Light" panose="020F0302020204030204" pitchFamily="34" charset="0"/>
            <a:ea typeface="+mn-ea"/>
            <a:cs typeface="+mn-cs"/>
          </a:endParaRPr>
        </a:p>
        <a:p>
          <a:pPr marL="0" indent="0" algn="l" defTabSz="457200" rtl="0" eaLnBrk="1" latinLnBrk="0" hangingPunct="1">
            <a:lnSpc>
              <a:spcPct val="80000"/>
            </a:lnSpc>
          </a:pPr>
          <a:r>
            <a:rPr lang="es-ES" sz="1100" kern="1200">
              <a:solidFill>
                <a:schemeClr val="bg1"/>
              </a:solidFill>
              <a:latin typeface="Calibri Light" panose="020F0302020204030204" pitchFamily="34" charset="0"/>
              <a:ea typeface="+mn-ea"/>
              <a:cs typeface="+mn-cs"/>
            </a:rPr>
            <a:t>Cifras provisorias</a:t>
          </a:r>
        </a:p>
        <a:p>
          <a:pPr>
            <a:lnSpc>
              <a:spcPct val="80000"/>
            </a:lnSpc>
          </a:pPr>
          <a:endParaRPr lang="es-ES" sz="2000" baseline="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0</xdr:col>
      <xdr:colOff>133349</xdr:colOff>
      <xdr:row>0</xdr:row>
      <xdr:rowOff>180975</xdr:rowOff>
    </xdr:from>
    <xdr:to>
      <xdr:col>1</xdr:col>
      <xdr:colOff>428624</xdr:colOff>
      <xdr:row>4</xdr:row>
      <xdr:rowOff>36232</xdr:rowOff>
    </xdr:to>
    <xdr:sp macro="" textlink="">
      <xdr:nvSpPr>
        <xdr:cNvPr id="19" name="CuadroTexto 1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33349" y="180975"/>
          <a:ext cx="1080135" cy="116589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r" defTabSz="457200" rtl="0" eaLnBrk="1" latinLnBrk="0" hangingPunct="1">
            <a:lnSpc>
              <a:spcPct val="60000"/>
            </a:lnSpc>
          </a:pPr>
          <a:r>
            <a:rPr lang="es-ES" sz="5400" b="1" kern="1200">
              <a:solidFill>
                <a:schemeClr val="bg1"/>
              </a:solidFill>
              <a:latin typeface="+mn-lt"/>
              <a:ea typeface="+mn-ea"/>
              <a:cs typeface="+mn-cs"/>
            </a:rPr>
            <a:t>20</a:t>
          </a:r>
        </a:p>
        <a:p>
          <a:pPr marL="0" indent="0" algn="r" defTabSz="457200" rtl="0" eaLnBrk="1" latinLnBrk="0" hangingPunct="1">
            <a:lnSpc>
              <a:spcPct val="60000"/>
            </a:lnSpc>
          </a:pPr>
          <a:r>
            <a:rPr lang="es-ES" sz="5400" b="1" kern="1200">
              <a:solidFill>
                <a:schemeClr val="bg1"/>
              </a:solidFill>
              <a:latin typeface="+mn-lt"/>
              <a:ea typeface="+mn-ea"/>
              <a:cs typeface="+mn-cs"/>
            </a:rPr>
            <a:t>20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5</xdr:row>
      <xdr:rowOff>54375</xdr:rowOff>
    </xdr:to>
    <xdr:cxnSp macro="">
      <xdr:nvCxnSpPr>
        <xdr:cNvPr id="21" name="Conector recto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0" y="0"/>
          <a:ext cx="0" cy="864000"/>
        </a:xfrm>
        <a:prstGeom prst="line">
          <a:avLst/>
        </a:prstGeom>
        <a:ln w="3175" cmpd="sng">
          <a:solidFill>
            <a:schemeClr val="bg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409575</xdr:colOff>
      <xdr:row>0</xdr:row>
      <xdr:rowOff>209550</xdr:rowOff>
    </xdr:from>
    <xdr:to>
      <xdr:col>1</xdr:col>
      <xdr:colOff>419100</xdr:colOff>
      <xdr:row>3</xdr:row>
      <xdr:rowOff>133350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 flipH="1">
          <a:off x="1171575" y="209550"/>
          <a:ext cx="9525" cy="923925"/>
        </a:xfrm>
        <a:prstGeom prst="line">
          <a:avLst/>
        </a:prstGeom>
        <a:ln w="3175" cmpd="sng">
          <a:solidFill>
            <a:schemeClr val="bg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371475</xdr:colOff>
      <xdr:row>5</xdr:row>
      <xdr:rowOff>161925</xdr:rowOff>
    </xdr:from>
    <xdr:to>
      <xdr:col>5</xdr:col>
      <xdr:colOff>581025</xdr:colOff>
      <xdr:row>7</xdr:row>
      <xdr:rowOff>152400</xdr:rowOff>
    </xdr:to>
    <xdr:sp macro="" textlink="">
      <xdr:nvSpPr>
        <xdr:cNvPr id="26" name="Título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/>
        </xdr:cNvSpPr>
      </xdr:nvSpPr>
      <xdr:spPr>
        <a:xfrm>
          <a:off x="371475" y="1685925"/>
          <a:ext cx="4019550" cy="371475"/>
        </a:xfrm>
        <a:prstGeom prst="rect">
          <a:avLst/>
        </a:prstGeom>
      </xdr:spPr>
      <xdr:txBody>
        <a:bodyPr wrap="square" anchor="ctr">
          <a:no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ct val="80000"/>
            </a:lnSpc>
          </a:pPr>
          <a:r>
            <a:rPr lang="es-ES_tradnl" sz="2400">
              <a:solidFill>
                <a:schemeClr val="accent3"/>
              </a:solidFill>
              <a:latin typeface="Calibri Light"/>
              <a:cs typeface="Calibri Light"/>
            </a:rPr>
            <a:t>Contenido</a:t>
          </a:r>
          <a:endParaRPr lang="en-US" sz="2400">
            <a:solidFill>
              <a:schemeClr val="accent3"/>
            </a:solidFill>
            <a:latin typeface="Calibri Light"/>
            <a:cs typeface="Calibri Light"/>
          </a:endParaRPr>
        </a:p>
      </xdr:txBody>
    </xdr:sp>
    <xdr:clientData/>
  </xdr:twoCellAnchor>
  <xdr:twoCellAnchor>
    <xdr:from>
      <xdr:col>0</xdr:col>
      <xdr:colOff>266700</xdr:colOff>
      <xdr:row>5</xdr:row>
      <xdr:rowOff>95250</xdr:rowOff>
    </xdr:from>
    <xdr:to>
      <xdr:col>0</xdr:col>
      <xdr:colOff>266700</xdr:colOff>
      <xdr:row>8</xdr:row>
      <xdr:rowOff>22242</xdr:rowOff>
    </xdr:to>
    <xdr:cxnSp macro="">
      <xdr:nvCxnSpPr>
        <xdr:cNvPr id="28" name="Conector recto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266700" y="1619250"/>
          <a:ext cx="0" cy="498492"/>
        </a:xfrm>
        <a:prstGeom prst="line">
          <a:avLst/>
        </a:prstGeom>
        <a:ln>
          <a:solidFill>
            <a:schemeClr val="accent3"/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0</xdr:colOff>
      <xdr:row>35</xdr:row>
      <xdr:rowOff>159975</xdr:rowOff>
    </xdr:to>
    <xdr:cxnSp macro="">
      <xdr:nvCxnSpPr>
        <xdr:cNvPr id="40" name="Conector recto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>
          <a:off x="0" y="9639300"/>
          <a:ext cx="0" cy="321900"/>
        </a:xfrm>
        <a:prstGeom prst="line">
          <a:avLst/>
        </a:prstGeom>
        <a:ln w="12700">
          <a:solidFill>
            <a:srgbClr val="FF0000"/>
          </a:solidFill>
          <a:miter lim="800000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590550</xdr:colOff>
      <xdr:row>0</xdr:row>
      <xdr:rowOff>1</xdr:rowOff>
    </xdr:from>
    <xdr:to>
      <xdr:col>15</xdr:col>
      <xdr:colOff>0</xdr:colOff>
      <xdr:row>4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2550" y="1"/>
          <a:ext cx="2457450" cy="1333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</xdr:row>
      <xdr:rowOff>66676</xdr:rowOff>
    </xdr:from>
    <xdr:to>
      <xdr:col>14</xdr:col>
      <xdr:colOff>714374</xdr:colOff>
      <xdr:row>39</xdr:row>
      <xdr:rowOff>142876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66408CF8-E860-482E-BBB1-11DADA011D4F}"/>
            </a:ext>
          </a:extLst>
        </xdr:cNvPr>
        <xdr:cNvSpPr/>
      </xdr:nvSpPr>
      <xdr:spPr>
        <a:xfrm>
          <a:off x="0" y="7305676"/>
          <a:ext cx="11382374" cy="838200"/>
        </a:xfrm>
        <a:prstGeom prst="rect">
          <a:avLst/>
        </a:prstGeom>
        <a:solidFill>
          <a:srgbClr val="FFA3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 sz="1224"/>
        </a:p>
      </xdr:txBody>
    </xdr:sp>
    <xdr:clientData/>
  </xdr:twoCellAnchor>
  <xdr:twoCellAnchor>
    <xdr:from>
      <xdr:col>0</xdr:col>
      <xdr:colOff>0</xdr:colOff>
      <xdr:row>34</xdr:row>
      <xdr:rowOff>190499</xdr:rowOff>
    </xdr:from>
    <xdr:to>
      <xdr:col>2</xdr:col>
      <xdr:colOff>354055</xdr:colOff>
      <xdr:row>35</xdr:row>
      <xdr:rowOff>86399</xdr:rowOff>
    </xdr:to>
    <xdr:grpSp>
      <xdr:nvGrpSpPr>
        <xdr:cNvPr id="29" name="Agrupar 12">
          <a:extLst>
            <a:ext uri="{FF2B5EF4-FFF2-40B4-BE49-F238E27FC236}">
              <a16:creationId xmlns:a16="http://schemas.microsoft.com/office/drawing/2014/main" id="{69180CE2-055E-44CF-8D79-432CE352D4F2}"/>
            </a:ext>
          </a:extLst>
        </xdr:cNvPr>
        <xdr:cNvGrpSpPr/>
      </xdr:nvGrpSpPr>
      <xdr:grpSpPr>
        <a:xfrm>
          <a:off x="0" y="7375070"/>
          <a:ext cx="1921598" cy="91843"/>
          <a:chOff x="-855581" y="7329875"/>
          <a:chExt cx="3019627" cy="127007"/>
        </a:xfrm>
      </xdr:grpSpPr>
      <xdr:sp macro="" textlink="">
        <xdr:nvSpPr>
          <xdr:cNvPr id="30" name="Rectángulo 29">
            <a:extLst>
              <a:ext uri="{FF2B5EF4-FFF2-40B4-BE49-F238E27FC236}">
                <a16:creationId xmlns:a16="http://schemas.microsoft.com/office/drawing/2014/main" id="{F7519FE0-F0BE-488F-91A9-F068A09830AF}"/>
              </a:ext>
            </a:extLst>
          </xdr:cNvPr>
          <xdr:cNvSpPr/>
        </xdr:nvSpPr>
        <xdr:spPr>
          <a:xfrm rot="5400000" flipH="1">
            <a:off x="1798103" y="7090939"/>
            <a:ext cx="127007" cy="604879"/>
          </a:xfrm>
          <a:prstGeom prst="rect">
            <a:avLst/>
          </a:prstGeom>
          <a:solidFill>
            <a:srgbClr val="0091B2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31" name="Rectángulo 30">
            <a:extLst>
              <a:ext uri="{FF2B5EF4-FFF2-40B4-BE49-F238E27FC236}">
                <a16:creationId xmlns:a16="http://schemas.microsoft.com/office/drawing/2014/main" id="{DB4DEA07-0DA5-4718-8A25-E84D4164933F}"/>
              </a:ext>
            </a:extLst>
          </xdr:cNvPr>
          <xdr:cNvSpPr/>
        </xdr:nvSpPr>
        <xdr:spPr>
          <a:xfrm rot="5400000" flipH="1">
            <a:off x="1193224" y="7090939"/>
            <a:ext cx="127007" cy="604879"/>
          </a:xfrm>
          <a:prstGeom prst="rect">
            <a:avLst/>
          </a:prstGeom>
          <a:solidFill>
            <a:schemeClr val="accent1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32" name="Rectángulo 31">
            <a:extLst>
              <a:ext uri="{FF2B5EF4-FFF2-40B4-BE49-F238E27FC236}">
                <a16:creationId xmlns:a16="http://schemas.microsoft.com/office/drawing/2014/main" id="{4DC2A904-C920-4BE3-A641-8B088DCB5366}"/>
              </a:ext>
            </a:extLst>
          </xdr:cNvPr>
          <xdr:cNvSpPr/>
        </xdr:nvSpPr>
        <xdr:spPr>
          <a:xfrm rot="5400000" flipH="1">
            <a:off x="589826" y="7090939"/>
            <a:ext cx="127007" cy="604879"/>
          </a:xfrm>
          <a:prstGeom prst="rect">
            <a:avLst/>
          </a:prstGeom>
          <a:solidFill>
            <a:srgbClr val="555559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33" name="Rectángulo 32">
            <a:extLst>
              <a:ext uri="{FF2B5EF4-FFF2-40B4-BE49-F238E27FC236}">
                <a16:creationId xmlns:a16="http://schemas.microsoft.com/office/drawing/2014/main" id="{1F43601B-5CC8-42F7-ACA3-AC7B9C40C7B6}"/>
              </a:ext>
            </a:extLst>
          </xdr:cNvPr>
          <xdr:cNvSpPr/>
        </xdr:nvSpPr>
        <xdr:spPr>
          <a:xfrm rot="5400000" flipH="1">
            <a:off x="-15054" y="7090939"/>
            <a:ext cx="127007" cy="604879"/>
          </a:xfrm>
          <a:prstGeom prst="rect">
            <a:avLst/>
          </a:prstGeom>
          <a:solidFill>
            <a:srgbClr val="509E2F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34" name="Rectángulo 33">
            <a:extLst>
              <a:ext uri="{FF2B5EF4-FFF2-40B4-BE49-F238E27FC236}">
                <a16:creationId xmlns:a16="http://schemas.microsoft.com/office/drawing/2014/main" id="{0CE60BBB-90BB-4A61-9955-7A5A0D69C738}"/>
              </a:ext>
            </a:extLst>
          </xdr:cNvPr>
          <xdr:cNvSpPr/>
        </xdr:nvSpPr>
        <xdr:spPr>
          <a:xfrm rot="5400000" flipH="1">
            <a:off x="-616645" y="7090939"/>
            <a:ext cx="127007" cy="604879"/>
          </a:xfrm>
          <a:prstGeom prst="rect">
            <a:avLst/>
          </a:prstGeom>
          <a:solidFill>
            <a:srgbClr val="A3188F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</xdr:grpSp>
    <xdr:clientData/>
  </xdr:twoCellAnchor>
  <xdr:twoCellAnchor>
    <xdr:from>
      <xdr:col>2</xdr:col>
      <xdr:colOff>352422</xdr:colOff>
      <xdr:row>35</xdr:row>
      <xdr:rowOff>0</xdr:rowOff>
    </xdr:from>
    <xdr:to>
      <xdr:col>14</xdr:col>
      <xdr:colOff>714374</xdr:colOff>
      <xdr:row>35</xdr:row>
      <xdr:rowOff>86400</xdr:rowOff>
    </xdr:to>
    <xdr:sp macro="" textlink="">
      <xdr:nvSpPr>
        <xdr:cNvPr id="35" name="Rectángulo 34">
          <a:extLst>
            <a:ext uri="{FF2B5EF4-FFF2-40B4-BE49-F238E27FC236}">
              <a16:creationId xmlns:a16="http://schemas.microsoft.com/office/drawing/2014/main" id="{86BB2F87-E77F-4800-8539-4A3A307033EA}"/>
            </a:ext>
          </a:extLst>
        </xdr:cNvPr>
        <xdr:cNvSpPr/>
      </xdr:nvSpPr>
      <xdr:spPr>
        <a:xfrm rot="5400000" flipH="1">
          <a:off x="6586198" y="2529224"/>
          <a:ext cx="86400" cy="9505952"/>
        </a:xfrm>
        <a:prstGeom prst="rect">
          <a:avLst/>
        </a:prstGeom>
        <a:solidFill>
          <a:schemeClr val="bg1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>
            <a:solidFill>
              <a:srgbClr val="EB0128"/>
            </a:solidFill>
          </a:endParaRPr>
        </a:p>
      </xdr:txBody>
    </xdr:sp>
    <xdr:clientData/>
  </xdr:twoCellAnchor>
  <xdr:twoCellAnchor>
    <xdr:from>
      <xdr:col>8</xdr:col>
      <xdr:colOff>636493</xdr:colOff>
      <xdr:row>35</xdr:row>
      <xdr:rowOff>133910</xdr:rowOff>
    </xdr:from>
    <xdr:to>
      <xdr:col>14</xdr:col>
      <xdr:colOff>700086</xdr:colOff>
      <xdr:row>38</xdr:row>
      <xdr:rowOff>155649</xdr:rowOff>
    </xdr:to>
    <xdr:sp macro="" textlink="">
      <xdr:nvSpPr>
        <xdr:cNvPr id="42" name="CuadroTexto 30">
          <a:extLst>
            <a:ext uri="{FF2B5EF4-FFF2-40B4-BE49-F238E27FC236}">
              <a16:creationId xmlns:a16="http://schemas.microsoft.com/office/drawing/2014/main" id="{EC020BD9-62F8-4E63-8DA0-4F6E69C7B61C}"/>
            </a:ext>
          </a:extLst>
        </xdr:cNvPr>
        <xdr:cNvSpPr txBox="1"/>
      </xdr:nvSpPr>
      <xdr:spPr>
        <a:xfrm>
          <a:off x="6732493" y="7372910"/>
          <a:ext cx="4635593" cy="59323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endParaRPr lang="es-ES" sz="800" i="1">
            <a:solidFill>
              <a:schemeClr val="bg1"/>
            </a:solidFill>
          </a:endParaRPr>
        </a:p>
        <a:p>
          <a:pPr algn="r"/>
          <a:r>
            <a:rPr lang="es-ES" sz="800" b="1">
              <a:solidFill>
                <a:schemeClr val="bg1"/>
              </a:solidFill>
            </a:rPr>
            <a:t>SERVICIO NACIONAL DE TURISMO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Departamento de Estadísticas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http://www.sernatur.cl</a:t>
          </a:r>
          <a:endParaRPr lang="es-ES" sz="8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35</xdr:row>
      <xdr:rowOff>95250</xdr:rowOff>
    </xdr:from>
    <xdr:to>
      <xdr:col>2</xdr:col>
      <xdr:colOff>310457</xdr:colOff>
      <xdr:row>39</xdr:row>
      <xdr:rowOff>70123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id="{9EE56F13-4E99-4D36-B42A-6EF4C263E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334250"/>
          <a:ext cx="1834457" cy="736873"/>
        </a:xfrm>
        <a:prstGeom prst="rect">
          <a:avLst/>
        </a:prstGeom>
      </xdr:spPr>
    </xdr:pic>
    <xdr:clientData/>
  </xdr:twoCellAnchor>
  <xdr:twoCellAnchor>
    <xdr:from>
      <xdr:col>2</xdr:col>
      <xdr:colOff>714376</xdr:colOff>
      <xdr:row>35</xdr:row>
      <xdr:rowOff>119063</xdr:rowOff>
    </xdr:from>
    <xdr:to>
      <xdr:col>6</xdr:col>
      <xdr:colOff>544928</xdr:colOff>
      <xdr:row>38</xdr:row>
      <xdr:rowOff>140802</xdr:rowOff>
    </xdr:to>
    <xdr:sp macro="" textlink="">
      <xdr:nvSpPr>
        <xdr:cNvPr id="46" name="CuadroTexto 9">
          <a:extLst>
            <a:ext uri="{FF2B5EF4-FFF2-40B4-BE49-F238E27FC236}">
              <a16:creationId xmlns:a16="http://schemas.microsoft.com/office/drawing/2014/main" id="{66CAF6FB-608E-4256-AAA5-B84A85CAE03B}"/>
            </a:ext>
          </a:extLst>
        </xdr:cNvPr>
        <xdr:cNvSpPr txBox="1"/>
      </xdr:nvSpPr>
      <xdr:spPr>
        <a:xfrm>
          <a:off x="2238376" y="7358063"/>
          <a:ext cx="2878552" cy="59323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ES" sz="800">
            <a:solidFill>
              <a:schemeClr val="bg1"/>
            </a:solidFill>
          </a:endParaRPr>
        </a:p>
        <a:p>
          <a:r>
            <a:rPr lang="es-ES" sz="800" b="1">
              <a:solidFill>
                <a:schemeClr val="bg1"/>
              </a:solidFill>
            </a:rPr>
            <a:t>SUBSECRETARIA DE TURISMO</a:t>
          </a:r>
          <a:endParaRPr lang="es-ES" sz="800">
            <a:solidFill>
              <a:schemeClr val="bg1"/>
            </a:solidFill>
          </a:endParaRPr>
        </a:p>
        <a:p>
          <a:r>
            <a:rPr lang="es-ES" sz="800" i="1">
              <a:solidFill>
                <a:schemeClr val="bg1"/>
              </a:solidFill>
            </a:rPr>
            <a:t>División de Estudios</a:t>
          </a:r>
          <a:r>
            <a:rPr lang="es-ES" sz="800" i="1" baseline="0">
              <a:solidFill>
                <a:schemeClr val="bg1"/>
              </a:solidFill>
            </a:rPr>
            <a:t> y Territorio</a:t>
          </a:r>
          <a:endParaRPr lang="es-ES" sz="800">
            <a:solidFill>
              <a:schemeClr val="bg1"/>
            </a:solidFill>
          </a:endParaRPr>
        </a:p>
        <a:p>
          <a:r>
            <a:rPr lang="es-ES" sz="800" i="1">
              <a:solidFill>
                <a:schemeClr val="bg1"/>
              </a:solidFill>
            </a:rPr>
            <a:t>http://www.subturismo.gob.cl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4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104775</xdr:colOff>
      <xdr:row>2</xdr:row>
      <xdr:rowOff>19050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0"/>
          <a:ext cx="885825" cy="400050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19050</xdr:rowOff>
    </xdr:to>
    <xdr:sp macro="" textlink="">
      <xdr:nvSpPr>
        <xdr:cNvPr id="7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0" y="0"/>
          <a:ext cx="885825" cy="400050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5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19050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0" y="0"/>
          <a:ext cx="885825" cy="400050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47625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0" y="0"/>
          <a:ext cx="885825" cy="42862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9525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0" y="0"/>
          <a:ext cx="885825" cy="39052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19050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0" y="0"/>
          <a:ext cx="885825" cy="342900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95250</xdr:colOff>
      <xdr:row>2</xdr:row>
      <xdr:rowOff>38100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0" y="9525"/>
          <a:ext cx="857250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ba Carvajal Hermosilla" refreshedDate="43958.447449537038" createdVersion="6" refreshedVersion="6" minRefreshableVersion="3" recordCount="80" xr:uid="{4667785A-E5A2-4632-AFB1-52B113160C70}">
  <cacheSource type="worksheet">
    <worksheetSource ref="A1:K81" sheet="BBDD"/>
  </cacheSource>
  <cacheFields count="14">
    <cacheField name="Trimestre" numFmtId="170">
      <sharedItems count="1">
        <s v="Primer"/>
      </sharedItems>
    </cacheField>
    <cacheField name="Conglomerado" numFmtId="0">
      <sharedItems count="3">
        <s v="Aeropuertos"/>
        <s v="Centro-Sur"/>
        <s v="Norte"/>
      </sharedItems>
    </cacheField>
    <cacheField name="Continente" numFmtId="0">
      <sharedItems count="4">
        <s v="América"/>
        <s v="Europa"/>
        <s v="O. Mundo"/>
        <s v="America" u="1"/>
      </sharedItems>
    </cacheField>
    <cacheField name="Mercado" numFmtId="0">
      <sharedItems count="6">
        <s v="Fronterizos"/>
        <s v="Brasil"/>
        <s v="Norteamérica"/>
        <s v="O. América"/>
        <s v="Europa"/>
        <s v="O. Mundo"/>
      </sharedItems>
    </cacheField>
    <cacheField name="País de Destino" numFmtId="0">
      <sharedItems count="11">
        <s v="Argentina"/>
        <s v="Perú"/>
        <s v="Brasil"/>
        <s v="EE.UU."/>
        <s v="México"/>
        <s v="O. América"/>
        <s v="Colombia"/>
        <s v="Uruguay"/>
        <s v="Caribe"/>
        <s v="Europa"/>
        <s v="O. Mundo"/>
      </sharedItems>
    </cacheField>
    <cacheField name="Motivo del viaje (agrupado1)" numFmtId="0">
      <sharedItems count="2">
        <s v="Personales"/>
        <s v="Negocios"/>
      </sharedItems>
    </cacheField>
    <cacheField name="Motivo del viaje (agrupado2)" numFmtId="0">
      <sharedItems count="4">
        <s v="Vacaciones"/>
        <s v="Visita familiares / amigos"/>
        <s v="Otros"/>
        <s v="Negocios"/>
      </sharedItems>
    </cacheField>
    <cacheField name="Motivo del viaje" numFmtId="0">
      <sharedItems count="7">
        <s v="Vacaciones"/>
        <s v="Visita familiares / amigos"/>
        <s v="Estudios"/>
        <s v="Otros motivos"/>
        <s v="Negocios / profesionales"/>
        <s v="Congresos / seminarios"/>
        <s v="Salud"/>
      </sharedItems>
    </cacheField>
    <cacheField name="LLEGADAS" numFmtId="170">
      <sharedItems containsSemiMixedTypes="0" containsString="0" containsNumber="1" minValue="26.488353413654622" maxValue="170107.44616974136"/>
    </cacheField>
    <cacheField name="TURISTAS-DIA" numFmtId="170">
      <sharedItems containsSemiMixedTypes="0" containsString="0" containsNumber="1" minValue="26.488353413654622" maxValue="894830.16555070167"/>
    </cacheField>
    <cacheField name="EGRESO" numFmtId="170">
      <sharedItems containsSemiMixedTypes="0" containsString="0" containsNumber="1" minValue="998.45199357429738" maxValue="73115307.068075582"/>
    </cacheField>
    <cacheField name="PERMANENCIA PROMEDIO" numFmtId="0" formula="'TURISTAS-DIA'/LLEGADAS" databaseField="0"/>
    <cacheField name="GASTO PROMEDIO DIARIO INDIVIDUAL" numFmtId="0" formula="EGRESO/'TURISTAS-DIA'" databaseField="0"/>
    <cacheField name="GASTO PROMEDIO TOTAL INDIVIDUAL" numFmtId="0" formula="EGRESO/LLEGADAS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0">
  <r>
    <x v="0"/>
    <x v="0"/>
    <x v="0"/>
    <x v="0"/>
    <x v="0"/>
    <x v="0"/>
    <x v="0"/>
    <x v="0"/>
    <n v="36820.697493917265"/>
    <n v="241784.58012165446"/>
    <n v="16414753.43082667"/>
  </r>
  <r>
    <x v="0"/>
    <x v="0"/>
    <x v="0"/>
    <x v="0"/>
    <x v="0"/>
    <x v="0"/>
    <x v="1"/>
    <x v="1"/>
    <n v="14140.267858880779"/>
    <n v="169543.21165450118"/>
    <n v="3332324.6441754745"/>
  </r>
  <r>
    <x v="0"/>
    <x v="0"/>
    <x v="0"/>
    <x v="0"/>
    <x v="0"/>
    <x v="0"/>
    <x v="2"/>
    <x v="2"/>
    <n v="840.01591240875905"/>
    <n v="9800.1856447688551"/>
    <n v="304813.63408007298"/>
  </r>
  <r>
    <x v="0"/>
    <x v="0"/>
    <x v="0"/>
    <x v="0"/>
    <x v="0"/>
    <x v="0"/>
    <x v="2"/>
    <x v="3"/>
    <n v="700.01326034063254"/>
    <n v="1680.0318248175181"/>
    <n v="272293.40084978542"/>
  </r>
  <r>
    <x v="0"/>
    <x v="0"/>
    <x v="0"/>
    <x v="0"/>
    <x v="0"/>
    <x v="1"/>
    <x v="3"/>
    <x v="4"/>
    <n v="4480.0848661800492"/>
    <n v="28560.541021897807"/>
    <n v="3182104.5985594159"/>
  </r>
  <r>
    <x v="0"/>
    <x v="0"/>
    <x v="0"/>
    <x v="0"/>
    <x v="0"/>
    <x v="1"/>
    <x v="3"/>
    <x v="5"/>
    <n v="560.01060827250603"/>
    <n v="1540.0291727493916"/>
    <n v="246082.1015295377"/>
  </r>
  <r>
    <x v="0"/>
    <x v="0"/>
    <x v="0"/>
    <x v="0"/>
    <x v="1"/>
    <x v="0"/>
    <x v="0"/>
    <x v="0"/>
    <n v="29936.00179347827"/>
    <n v="365278.20907608699"/>
    <n v="14623643.806116838"/>
  </r>
  <r>
    <x v="0"/>
    <x v="0"/>
    <x v="0"/>
    <x v="0"/>
    <x v="1"/>
    <x v="0"/>
    <x v="1"/>
    <x v="1"/>
    <n v="19170.838586956528"/>
    <n v="342568.13874999981"/>
    <n v="5582325.8147941297"/>
  </r>
  <r>
    <x v="0"/>
    <x v="0"/>
    <x v="0"/>
    <x v="0"/>
    <x v="1"/>
    <x v="0"/>
    <x v="2"/>
    <x v="6"/>
    <n v="589.87195652173909"/>
    <n v="21825.262391304346"/>
    <n v="312982.81583467394"/>
  </r>
  <r>
    <x v="0"/>
    <x v="0"/>
    <x v="0"/>
    <x v="0"/>
    <x v="1"/>
    <x v="1"/>
    <x v="3"/>
    <x v="4"/>
    <n v="4424.0396739130429"/>
    <n v="21235.390434782606"/>
    <n v="4481356.2047163574"/>
  </r>
  <r>
    <x v="0"/>
    <x v="0"/>
    <x v="0"/>
    <x v="0"/>
    <x v="1"/>
    <x v="1"/>
    <x v="3"/>
    <x v="5"/>
    <n v="147.46798913043477"/>
    <n v="442.40396739130432"/>
    <n v="103112.41989179348"/>
  </r>
  <r>
    <x v="0"/>
    <x v="0"/>
    <x v="0"/>
    <x v="1"/>
    <x v="2"/>
    <x v="0"/>
    <x v="0"/>
    <x v="0"/>
    <n v="80895.758593117425"/>
    <n v="748911.24965587014"/>
    <n v="48560097.420940004"/>
  </r>
  <r>
    <x v="0"/>
    <x v="0"/>
    <x v="0"/>
    <x v="1"/>
    <x v="2"/>
    <x v="0"/>
    <x v="1"/>
    <x v="1"/>
    <n v="4355.2126619433202"/>
    <n v="84880.314858299622"/>
    <n v="1858068.4551852432"/>
  </r>
  <r>
    <x v="0"/>
    <x v="0"/>
    <x v="0"/>
    <x v="1"/>
    <x v="2"/>
    <x v="0"/>
    <x v="2"/>
    <x v="2"/>
    <n v="741.31279352226738"/>
    <n v="28355.214352226722"/>
    <n v="735049.99771439296"/>
  </r>
  <r>
    <x v="0"/>
    <x v="0"/>
    <x v="0"/>
    <x v="1"/>
    <x v="2"/>
    <x v="0"/>
    <x v="2"/>
    <x v="3"/>
    <n v="741.31279352226738"/>
    <n v="9729.7304149797565"/>
    <n v="174457.12425586034"/>
  </r>
  <r>
    <x v="0"/>
    <x v="0"/>
    <x v="0"/>
    <x v="1"/>
    <x v="2"/>
    <x v="1"/>
    <x v="3"/>
    <x v="4"/>
    <n v="3706.5639676113365"/>
    <n v="17791.507044534414"/>
    <n v="3414791.3138576015"/>
  </r>
  <r>
    <x v="0"/>
    <x v="0"/>
    <x v="0"/>
    <x v="1"/>
    <x v="2"/>
    <x v="1"/>
    <x v="3"/>
    <x v="5"/>
    <n v="1111.9691902834008"/>
    <n v="6579.1510425101224"/>
    <n v="826339.67518625618"/>
  </r>
  <r>
    <x v="0"/>
    <x v="0"/>
    <x v="0"/>
    <x v="2"/>
    <x v="3"/>
    <x v="0"/>
    <x v="0"/>
    <x v="0"/>
    <n v="41937.496652360496"/>
    <n v="576720.6123605147"/>
    <n v="73115307.068075582"/>
  </r>
  <r>
    <x v="0"/>
    <x v="0"/>
    <x v="0"/>
    <x v="2"/>
    <x v="3"/>
    <x v="0"/>
    <x v="1"/>
    <x v="1"/>
    <n v="4561.9032618025749"/>
    <n v="97160.536137339048"/>
    <n v="4298380.2779478971"/>
  </r>
  <r>
    <x v="0"/>
    <x v="0"/>
    <x v="0"/>
    <x v="2"/>
    <x v="3"/>
    <x v="0"/>
    <x v="2"/>
    <x v="6"/>
    <n v="160.06678111587982"/>
    <n v="2240.9349356223174"/>
    <n v="152063.44206008583"/>
  </r>
  <r>
    <x v="0"/>
    <x v="0"/>
    <x v="0"/>
    <x v="2"/>
    <x v="3"/>
    <x v="0"/>
    <x v="2"/>
    <x v="2"/>
    <n v="1280.5342489270386"/>
    <n v="154624.51055793988"/>
    <n v="8837163.6139361821"/>
  </r>
  <r>
    <x v="0"/>
    <x v="0"/>
    <x v="0"/>
    <x v="2"/>
    <x v="3"/>
    <x v="0"/>
    <x v="2"/>
    <x v="3"/>
    <n v="1840.7679828326177"/>
    <n v="14966.244034334763"/>
    <n v="4467623.2074248064"/>
  </r>
  <r>
    <x v="0"/>
    <x v="0"/>
    <x v="0"/>
    <x v="2"/>
    <x v="3"/>
    <x v="1"/>
    <x v="3"/>
    <x v="4"/>
    <n v="5762.4041201716736"/>
    <n v="52822.037768240334"/>
    <n v="11390014.323264461"/>
  </r>
  <r>
    <x v="0"/>
    <x v="0"/>
    <x v="0"/>
    <x v="2"/>
    <x v="3"/>
    <x v="1"/>
    <x v="3"/>
    <x v="5"/>
    <n v="400.16695278969956"/>
    <n v="2641.1018884120172"/>
    <n v="689887.82660944213"/>
  </r>
  <r>
    <x v="0"/>
    <x v="0"/>
    <x v="0"/>
    <x v="2"/>
    <x v="4"/>
    <x v="0"/>
    <x v="0"/>
    <x v="0"/>
    <n v="20423.208974358975"/>
    <n v="182816.8963333334"/>
    <n v="23208284.030034833"/>
  </r>
  <r>
    <x v="0"/>
    <x v="0"/>
    <x v="0"/>
    <x v="2"/>
    <x v="4"/>
    <x v="0"/>
    <x v="1"/>
    <x v="1"/>
    <n v="875.28038461538472"/>
    <n v="19197.816435897432"/>
    <n v="709364.97745289747"/>
  </r>
  <r>
    <x v="0"/>
    <x v="0"/>
    <x v="0"/>
    <x v="2"/>
    <x v="4"/>
    <x v="0"/>
    <x v="2"/>
    <x v="3"/>
    <n v="58.352025641025641"/>
    <n v="466.81620512820513"/>
    <n v="12253.925384615384"/>
  </r>
  <r>
    <x v="0"/>
    <x v="0"/>
    <x v="0"/>
    <x v="2"/>
    <x v="4"/>
    <x v="1"/>
    <x v="3"/>
    <x v="4"/>
    <n v="875.28038461538461"/>
    <n v="7002.2430769230768"/>
    <n v="1861438.6041606662"/>
  </r>
  <r>
    <x v="0"/>
    <x v="0"/>
    <x v="0"/>
    <x v="2"/>
    <x v="4"/>
    <x v="1"/>
    <x v="3"/>
    <x v="5"/>
    <n v="525.16823076923072"/>
    <n v="3734.5296410256406"/>
    <n v="698532.09894871805"/>
  </r>
  <r>
    <x v="0"/>
    <x v="0"/>
    <x v="0"/>
    <x v="2"/>
    <x v="5"/>
    <x v="0"/>
    <x v="0"/>
    <x v="0"/>
    <n v="1183.7297478991595"/>
    <n v="23446.954621848734"/>
    <n v="2069733.480615126"/>
  </r>
  <r>
    <x v="0"/>
    <x v="0"/>
    <x v="0"/>
    <x v="2"/>
    <x v="5"/>
    <x v="0"/>
    <x v="1"/>
    <x v="1"/>
    <n v="773.97714285714289"/>
    <n v="20624.214453781507"/>
    <n v="444270.2327828572"/>
  </r>
  <r>
    <x v="0"/>
    <x v="0"/>
    <x v="0"/>
    <x v="2"/>
    <x v="5"/>
    <x v="0"/>
    <x v="2"/>
    <x v="2"/>
    <n v="159.34823529411764"/>
    <n v="21375.427563025212"/>
    <n v="1283605.1879947563"/>
  </r>
  <r>
    <x v="0"/>
    <x v="0"/>
    <x v="0"/>
    <x v="2"/>
    <x v="5"/>
    <x v="1"/>
    <x v="3"/>
    <x v="4"/>
    <n v="591.86487394957976"/>
    <n v="6715.3899159663861"/>
    <n v="768713.62024100847"/>
  </r>
  <r>
    <x v="0"/>
    <x v="0"/>
    <x v="0"/>
    <x v="3"/>
    <x v="5"/>
    <x v="0"/>
    <x v="0"/>
    <x v="0"/>
    <n v="7941.9585714285704"/>
    <n v="122037.70142857144"/>
    <n v="5484680.4591099992"/>
  </r>
  <r>
    <x v="0"/>
    <x v="0"/>
    <x v="0"/>
    <x v="3"/>
    <x v="5"/>
    <x v="0"/>
    <x v="1"/>
    <x v="1"/>
    <n v="7270.8071428571429"/>
    <n v="180427.87571428571"/>
    <n v="3067497.4924271423"/>
  </r>
  <r>
    <x v="0"/>
    <x v="0"/>
    <x v="0"/>
    <x v="3"/>
    <x v="5"/>
    <x v="0"/>
    <x v="2"/>
    <x v="6"/>
    <n v="111.85857142857142"/>
    <n v="1566.02"/>
    <n v="128637.35714285713"/>
  </r>
  <r>
    <x v="0"/>
    <x v="0"/>
    <x v="0"/>
    <x v="3"/>
    <x v="5"/>
    <x v="0"/>
    <x v="2"/>
    <x v="3"/>
    <n v="671.1514285714286"/>
    <n v="8053.8171428571432"/>
    <n v="93716.900880000001"/>
  </r>
  <r>
    <x v="0"/>
    <x v="0"/>
    <x v="0"/>
    <x v="3"/>
    <x v="5"/>
    <x v="1"/>
    <x v="3"/>
    <x v="4"/>
    <n v="4362.4842857142849"/>
    <n v="35459.167142857143"/>
    <n v="3844234.3518828582"/>
  </r>
  <r>
    <x v="0"/>
    <x v="0"/>
    <x v="0"/>
    <x v="3"/>
    <x v="6"/>
    <x v="0"/>
    <x v="0"/>
    <x v="0"/>
    <n v="13593.603483870964"/>
    <n v="175969.94400000002"/>
    <n v="11390519.689462056"/>
  </r>
  <r>
    <x v="0"/>
    <x v="0"/>
    <x v="0"/>
    <x v="3"/>
    <x v="6"/>
    <x v="0"/>
    <x v="1"/>
    <x v="1"/>
    <n v="6348.6609677419356"/>
    <n v="178210.64787096778"/>
    <n v="4680896.7859763214"/>
  </r>
  <r>
    <x v="0"/>
    <x v="0"/>
    <x v="0"/>
    <x v="3"/>
    <x v="6"/>
    <x v="0"/>
    <x v="2"/>
    <x v="6"/>
    <n v="149.38025806451611"/>
    <n v="8664.0549677419349"/>
    <n v="559470.37009296776"/>
  </r>
  <r>
    <x v="0"/>
    <x v="0"/>
    <x v="0"/>
    <x v="3"/>
    <x v="6"/>
    <x v="0"/>
    <x v="2"/>
    <x v="3"/>
    <n v="448.14077419354834"/>
    <n v="4854.8583870967741"/>
    <n v="1035616.3575474191"/>
  </r>
  <r>
    <x v="0"/>
    <x v="0"/>
    <x v="0"/>
    <x v="3"/>
    <x v="6"/>
    <x v="1"/>
    <x v="3"/>
    <x v="4"/>
    <n v="2539.4643870967734"/>
    <n v="20838.545999999998"/>
    <n v="2635958.0585961295"/>
  </r>
  <r>
    <x v="0"/>
    <x v="0"/>
    <x v="0"/>
    <x v="3"/>
    <x v="6"/>
    <x v="1"/>
    <x v="3"/>
    <x v="5"/>
    <n v="74.690129032258056"/>
    <n v="448.14077419354834"/>
    <n v="61469.154602129027"/>
  </r>
  <r>
    <x v="0"/>
    <x v="0"/>
    <x v="0"/>
    <x v="3"/>
    <x v="7"/>
    <x v="0"/>
    <x v="0"/>
    <x v="0"/>
    <n v="10224.504417670683"/>
    <n v="94060.142971887559"/>
    <n v="6745972.9318270814"/>
  </r>
  <r>
    <x v="0"/>
    <x v="0"/>
    <x v="0"/>
    <x v="3"/>
    <x v="7"/>
    <x v="0"/>
    <x v="1"/>
    <x v="1"/>
    <n v="1854.1847389558236"/>
    <n v="27839.259437751003"/>
    <n v="677811.56152449758"/>
  </r>
  <r>
    <x v="0"/>
    <x v="0"/>
    <x v="0"/>
    <x v="3"/>
    <x v="7"/>
    <x v="0"/>
    <x v="2"/>
    <x v="6"/>
    <n v="26.488353413654622"/>
    <n v="132.44176706827312"/>
    <n v="15893.012048192773"/>
  </r>
  <r>
    <x v="0"/>
    <x v="0"/>
    <x v="0"/>
    <x v="3"/>
    <x v="7"/>
    <x v="0"/>
    <x v="2"/>
    <x v="3"/>
    <n v="26.488353413654622"/>
    <n v="26.488353413654622"/>
    <n v="998.45199357429738"/>
  </r>
  <r>
    <x v="0"/>
    <x v="0"/>
    <x v="0"/>
    <x v="3"/>
    <x v="7"/>
    <x v="1"/>
    <x v="3"/>
    <x v="4"/>
    <n v="927.09236947791203"/>
    <n v="5509.5775100401606"/>
    <n v="1015484.0313076307"/>
  </r>
  <r>
    <x v="0"/>
    <x v="0"/>
    <x v="0"/>
    <x v="3"/>
    <x v="7"/>
    <x v="1"/>
    <x v="3"/>
    <x v="5"/>
    <n v="132.44176706827312"/>
    <n v="688.69718875502019"/>
    <n v="87602.971106827317"/>
  </r>
  <r>
    <x v="0"/>
    <x v="0"/>
    <x v="0"/>
    <x v="3"/>
    <x v="8"/>
    <x v="0"/>
    <x v="0"/>
    <x v="0"/>
    <n v="19122.777895936742"/>
    <n v="181102.6317101657"/>
    <n v="20756433.959610399"/>
  </r>
  <r>
    <x v="0"/>
    <x v="0"/>
    <x v="0"/>
    <x v="3"/>
    <x v="8"/>
    <x v="0"/>
    <x v="1"/>
    <x v="1"/>
    <n v="1030.2126648612489"/>
    <n v="23371.617904783994"/>
    <n v="747091.40590444743"/>
  </r>
  <r>
    <x v="0"/>
    <x v="0"/>
    <x v="0"/>
    <x v="3"/>
    <x v="8"/>
    <x v="0"/>
    <x v="2"/>
    <x v="6"/>
    <n v="242.49829787234043"/>
    <n v="4849.9659574468078"/>
    <n v="231565.92898308509"/>
  </r>
  <r>
    <x v="0"/>
    <x v="0"/>
    <x v="0"/>
    <x v="3"/>
    <x v="8"/>
    <x v="0"/>
    <x v="2"/>
    <x v="2"/>
    <n v="179.01384721203229"/>
    <n v="3493.9134840425531"/>
    <n v="430150.89351931761"/>
  </r>
  <r>
    <x v="0"/>
    <x v="0"/>
    <x v="0"/>
    <x v="3"/>
    <x v="8"/>
    <x v="1"/>
    <x v="3"/>
    <x v="4"/>
    <n v="35.52729411764706"/>
    <n v="177.63647058823528"/>
    <n v="52758.031764705884"/>
  </r>
  <r>
    <x v="0"/>
    <x v="0"/>
    <x v="1"/>
    <x v="4"/>
    <x v="9"/>
    <x v="0"/>
    <x v="0"/>
    <x v="0"/>
    <n v="18007.030568503662"/>
    <n v="399149.51444354793"/>
    <n v="31299944.448117983"/>
  </r>
  <r>
    <x v="0"/>
    <x v="0"/>
    <x v="1"/>
    <x v="4"/>
    <x v="9"/>
    <x v="0"/>
    <x v="1"/>
    <x v="1"/>
    <n v="5072.1572137597295"/>
    <n v="139289.75220381244"/>
    <n v="4727244.3806802137"/>
  </r>
  <r>
    <x v="0"/>
    <x v="0"/>
    <x v="1"/>
    <x v="4"/>
    <x v="9"/>
    <x v="0"/>
    <x v="2"/>
    <x v="2"/>
    <n v="3917.8185808972266"/>
    <n v="232103.33878478422"/>
    <n v="10144430.045793829"/>
  </r>
  <r>
    <x v="0"/>
    <x v="0"/>
    <x v="1"/>
    <x v="4"/>
    <x v="9"/>
    <x v="0"/>
    <x v="2"/>
    <x v="3"/>
    <n v="529.28475373134324"/>
    <n v="6885.604537313433"/>
    <n v="522895.33641444781"/>
  </r>
  <r>
    <x v="0"/>
    <x v="0"/>
    <x v="1"/>
    <x v="4"/>
    <x v="9"/>
    <x v="1"/>
    <x v="3"/>
    <x v="4"/>
    <n v="4413.4951995451065"/>
    <n v="46732.520263186176"/>
    <n v="7521010.3485030122"/>
  </r>
  <r>
    <x v="0"/>
    <x v="0"/>
    <x v="1"/>
    <x v="4"/>
    <x v="9"/>
    <x v="1"/>
    <x v="3"/>
    <x v="5"/>
    <n v="651.05368356293911"/>
    <n v="7324.9185101018566"/>
    <n v="859559.42855321732"/>
  </r>
  <r>
    <x v="0"/>
    <x v="0"/>
    <x v="2"/>
    <x v="5"/>
    <x v="10"/>
    <x v="0"/>
    <x v="0"/>
    <x v="0"/>
    <n v="9648.9377472527467"/>
    <n v="215268.54912087915"/>
    <n v="20547248.148365475"/>
  </r>
  <r>
    <x v="0"/>
    <x v="0"/>
    <x v="2"/>
    <x v="5"/>
    <x v="10"/>
    <x v="0"/>
    <x v="1"/>
    <x v="1"/>
    <n v="1570.7573076923077"/>
    <n v="56547.263076923075"/>
    <n v="1508807.9110423627"/>
  </r>
  <r>
    <x v="0"/>
    <x v="0"/>
    <x v="2"/>
    <x v="5"/>
    <x v="10"/>
    <x v="0"/>
    <x v="2"/>
    <x v="6"/>
    <n v="149.59593406593407"/>
    <n v="3739.8983516483518"/>
    <n v="358352.94616675825"/>
  </r>
  <r>
    <x v="0"/>
    <x v="0"/>
    <x v="2"/>
    <x v="5"/>
    <x v="10"/>
    <x v="0"/>
    <x v="2"/>
    <x v="2"/>
    <n v="448.78780219780219"/>
    <n v="44504.790384615386"/>
    <n v="950345.19614752755"/>
  </r>
  <r>
    <x v="0"/>
    <x v="0"/>
    <x v="2"/>
    <x v="5"/>
    <x v="10"/>
    <x v="0"/>
    <x v="2"/>
    <x v="3"/>
    <n v="149.59593406593407"/>
    <n v="1196.7674725274726"/>
    <n v="44552.062699780225"/>
  </r>
  <r>
    <x v="0"/>
    <x v="0"/>
    <x v="2"/>
    <x v="5"/>
    <x v="10"/>
    <x v="1"/>
    <x v="3"/>
    <x v="4"/>
    <n v="1570.7573076923077"/>
    <n v="22065.400274725274"/>
    <n v="4892353.7133542858"/>
  </r>
  <r>
    <x v="0"/>
    <x v="0"/>
    <x v="2"/>
    <x v="5"/>
    <x v="10"/>
    <x v="1"/>
    <x v="3"/>
    <x v="5"/>
    <n v="74.797967032967037"/>
    <n v="897.57560439560439"/>
    <n v="93885.136654340662"/>
  </r>
  <r>
    <x v="0"/>
    <x v="1"/>
    <x v="0"/>
    <x v="0"/>
    <x v="0"/>
    <x v="1"/>
    <x v="3"/>
    <x v="4"/>
    <n v="9550.3601445486947"/>
    <n v="43000.33934879666"/>
    <n v="2077351.150656004"/>
  </r>
  <r>
    <x v="0"/>
    <x v="1"/>
    <x v="0"/>
    <x v="0"/>
    <x v="0"/>
    <x v="0"/>
    <x v="2"/>
    <x v="3"/>
    <n v="30659.086900846181"/>
    <n v="58754.230958750188"/>
    <n v="1528909.3884185697"/>
  </r>
  <r>
    <x v="0"/>
    <x v="1"/>
    <x v="0"/>
    <x v="0"/>
    <x v="0"/>
    <x v="0"/>
    <x v="0"/>
    <x v="0"/>
    <n v="170107.44616974136"/>
    <n v="894830.16555070167"/>
    <n v="39712086.377845816"/>
  </r>
  <r>
    <x v="0"/>
    <x v="1"/>
    <x v="0"/>
    <x v="0"/>
    <x v="0"/>
    <x v="0"/>
    <x v="1"/>
    <x v="1"/>
    <n v="44079.366419863705"/>
    <n v="400867.75734820624"/>
    <n v="5347902.7836617325"/>
  </r>
  <r>
    <x v="0"/>
    <x v="2"/>
    <x v="0"/>
    <x v="0"/>
    <x v="5"/>
    <x v="1"/>
    <x v="3"/>
    <x v="4"/>
    <n v="234.02992063920311"/>
    <n v="288.7240571884264"/>
    <n v="12502.545218059295"/>
  </r>
  <r>
    <x v="0"/>
    <x v="2"/>
    <x v="0"/>
    <x v="0"/>
    <x v="5"/>
    <x v="0"/>
    <x v="2"/>
    <x v="3"/>
    <n v="267.14583700131624"/>
    <n v="608.81250400563647"/>
    <n v="4035.9653330592391"/>
  </r>
  <r>
    <x v="0"/>
    <x v="2"/>
    <x v="0"/>
    <x v="0"/>
    <x v="5"/>
    <x v="0"/>
    <x v="0"/>
    <x v="0"/>
    <n v="6873.7939874265239"/>
    <n v="54864.902115965975"/>
    <n v="1009511.504631329"/>
  </r>
  <r>
    <x v="0"/>
    <x v="2"/>
    <x v="0"/>
    <x v="0"/>
    <x v="5"/>
    <x v="0"/>
    <x v="1"/>
    <x v="1"/>
    <n v="3342.0720002159137"/>
    <n v="29268.564992100371"/>
    <n v="282707.79848743929"/>
  </r>
  <r>
    <x v="0"/>
    <x v="2"/>
    <x v="0"/>
    <x v="0"/>
    <x v="1"/>
    <x v="1"/>
    <x v="3"/>
    <x v="4"/>
    <n v="3831.7162627001435"/>
    <n v="3516.4683466094971"/>
    <n v="285962.48029058753"/>
  </r>
  <r>
    <x v="0"/>
    <x v="2"/>
    <x v="0"/>
    <x v="0"/>
    <x v="1"/>
    <x v="0"/>
    <x v="2"/>
    <x v="3"/>
    <n v="19796.965078683457"/>
    <n v="83486.594463717644"/>
    <n v="3008617.2833996885"/>
  </r>
  <r>
    <x v="0"/>
    <x v="2"/>
    <x v="0"/>
    <x v="0"/>
    <x v="1"/>
    <x v="0"/>
    <x v="0"/>
    <x v="0"/>
    <n v="146217.97655624084"/>
    <n v="575393.0808234748"/>
    <n v="24372256.947002813"/>
  </r>
  <r>
    <x v="0"/>
    <x v="2"/>
    <x v="0"/>
    <x v="0"/>
    <x v="1"/>
    <x v="0"/>
    <x v="1"/>
    <x v="1"/>
    <n v="12420.808481108099"/>
    <n v="74527.792074144338"/>
    <n v="860320.4162646266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C9EC076-6F79-451E-8A89-BF01CF911B0B}" name="Tabla dinámica1" cacheId="0" applyNumberFormats="0" applyBorderFormats="0" applyFontFormats="0" applyPatternFormats="0" applyAlignmentFormats="0" applyWidthHeightFormats="1" dataCaption="PRIMER TRIMESTRE 2020" updatedVersion="6" showMemberPropertyTips="0" useAutoFormatting="1" itemPrintTitles="1" createdVersion="1" indent="0" outline="1" outlineData="1" gridDropZones="1" rowHeaderCaption="CRUCE DE INFORMACIÓN">
  <location ref="C9:H77" firstHeaderRow="1" firstDataRow="2" firstDataCol="1" rowPageCount="1" colPageCount="1"/>
  <pivotFields count="14">
    <pivotField name="Seleccione trimestre" multipleItemSelectionAllowed="1" showAll="0" includeNewItemsInFilter="1">
      <items count="2">
        <item x="0"/>
        <item t="default"/>
      </items>
    </pivotField>
    <pivotField axis="axisPage" multipleItemSelectionAllowed="1" showAll="0" includeNewItemsInFilter="1">
      <items count="4">
        <item x="0"/>
        <item x="1"/>
        <item x="2"/>
        <item t="default"/>
      </items>
    </pivotField>
    <pivotField multipleItemSelectionAllowed="1" showAll="0" includeNewItemsInFilter="1">
      <items count="5">
        <item x="0"/>
        <item m="1" x="3"/>
        <item x="1"/>
        <item x="2"/>
        <item t="default"/>
      </items>
    </pivotField>
    <pivotField showAll="0" includeNewItemsInFilter="1">
      <items count="7">
        <item x="0"/>
        <item x="1"/>
        <item x="2"/>
        <item x="3"/>
        <item x="4"/>
        <item x="5"/>
        <item t="default"/>
      </items>
    </pivotField>
    <pivotField axis="axisRow" showAll="0" includeNewItemsInFilter="1">
      <items count="12">
        <item x="0"/>
        <item x="1"/>
        <item x="2"/>
        <item x="3"/>
        <item x="4"/>
        <item x="6"/>
        <item x="10"/>
        <item x="7"/>
        <item x="8"/>
        <item x="5"/>
        <item x="9"/>
        <item t="default"/>
      </items>
    </pivotField>
    <pivotField axis="axisRow" showAll="0" includeNewItemsInFilter="1">
      <items count="3">
        <item x="0"/>
        <item sd="0" x="1"/>
        <item t="default"/>
      </items>
    </pivotField>
    <pivotField axis="axisRow" showAll="0" includeNewItemsInFilter="1">
      <items count="5">
        <item sd="0" x="0"/>
        <item sd="0" x="1"/>
        <item sd="0" x="2"/>
        <item x="3"/>
        <item t="default"/>
      </items>
    </pivotField>
    <pivotField showAll="0" includeNewItemsInFilter="1">
      <items count="8">
        <item x="0"/>
        <item x="1"/>
        <item x="6"/>
        <item x="2"/>
        <item x="3"/>
        <item x="4"/>
        <item x="5"/>
        <item t="default"/>
      </items>
    </pivotField>
    <pivotField dataField="1" numFmtId="3" showAll="0" includeNewItemsInFilter="1"/>
    <pivotField numFmtId="3" showAll="0" includeNewItemsInFilter="1"/>
    <pivotField dataField="1" numFmtId="3" showAll="0" includeNewItemsInFilter="1"/>
    <pivotField dataField="1" dragToRow="0" dragToCol="0" dragToPage="0" showAll="0" includeNewItemsInFilter="1" defaultSubtotal="0"/>
    <pivotField dataField="1" dragToRow="0" dragToCol="0" dragToPage="0" showAll="0" includeNewItemsInFilter="1" defaultSubtotal="0"/>
    <pivotField dataField="1" dragToRow="0" dragToCol="0" dragToPage="0" showAll="0" includeNewItemsInFilter="1" defaultSubtotal="0"/>
  </pivotFields>
  <rowFields count="3">
    <field x="4"/>
    <field x="5"/>
    <field x="6"/>
  </rowFields>
  <rowItems count="67">
    <i>
      <x/>
    </i>
    <i r="1">
      <x/>
    </i>
    <i r="2">
      <x/>
    </i>
    <i r="2">
      <x v="1"/>
    </i>
    <i r="2">
      <x v="2"/>
    </i>
    <i r="1">
      <x v="1"/>
    </i>
    <i>
      <x v="1"/>
    </i>
    <i r="1">
      <x/>
    </i>
    <i r="2">
      <x/>
    </i>
    <i r="2">
      <x v="1"/>
    </i>
    <i r="2">
      <x v="2"/>
    </i>
    <i r="1">
      <x v="1"/>
    </i>
    <i>
      <x v="2"/>
    </i>
    <i r="1">
      <x/>
    </i>
    <i r="2">
      <x/>
    </i>
    <i r="2">
      <x v="1"/>
    </i>
    <i r="2">
      <x v="2"/>
    </i>
    <i r="1">
      <x v="1"/>
    </i>
    <i>
      <x v="3"/>
    </i>
    <i r="1">
      <x/>
    </i>
    <i r="2">
      <x/>
    </i>
    <i r="2">
      <x v="1"/>
    </i>
    <i r="2">
      <x v="2"/>
    </i>
    <i r="1">
      <x v="1"/>
    </i>
    <i>
      <x v="4"/>
    </i>
    <i r="1">
      <x/>
    </i>
    <i r="2">
      <x/>
    </i>
    <i r="2">
      <x v="1"/>
    </i>
    <i r="2">
      <x v="2"/>
    </i>
    <i r="1">
      <x v="1"/>
    </i>
    <i>
      <x v="5"/>
    </i>
    <i r="1">
      <x/>
    </i>
    <i r="2">
      <x/>
    </i>
    <i r="2">
      <x v="1"/>
    </i>
    <i r="2">
      <x v="2"/>
    </i>
    <i r="1">
      <x v="1"/>
    </i>
    <i>
      <x v="6"/>
    </i>
    <i r="1">
      <x/>
    </i>
    <i r="2">
      <x/>
    </i>
    <i r="2">
      <x v="1"/>
    </i>
    <i r="2">
      <x v="2"/>
    </i>
    <i r="1">
      <x v="1"/>
    </i>
    <i>
      <x v="7"/>
    </i>
    <i r="1">
      <x/>
    </i>
    <i r="2">
      <x/>
    </i>
    <i r="2">
      <x v="1"/>
    </i>
    <i r="2">
      <x v="2"/>
    </i>
    <i r="1">
      <x v="1"/>
    </i>
    <i>
      <x v="8"/>
    </i>
    <i r="1">
      <x/>
    </i>
    <i r="2">
      <x/>
    </i>
    <i r="2">
      <x v="1"/>
    </i>
    <i r="2">
      <x v="2"/>
    </i>
    <i r="1">
      <x v="1"/>
    </i>
    <i>
      <x v="9"/>
    </i>
    <i r="1">
      <x/>
    </i>
    <i r="2">
      <x/>
    </i>
    <i r="2">
      <x v="1"/>
    </i>
    <i r="2">
      <x v="2"/>
    </i>
    <i r="1">
      <x v="1"/>
    </i>
    <i>
      <x v="10"/>
    </i>
    <i r="1">
      <x/>
    </i>
    <i r="2">
      <x/>
    </i>
    <i r="2">
      <x v="1"/>
    </i>
    <i r="2">
      <x v="2"/>
    </i>
    <i r="1">
      <x v="1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1" hier="-1"/>
  </pageFields>
  <dataFields count="5">
    <dataField name="RESIDENTES EN CHILE SALIDOS POR MOTIVOS TURÍSTICOS (TURISTAS)" fld="8" baseField="1" baseItem="0" numFmtId="167"/>
    <dataField name="PERMANENCIA PROMEDIO (NOCHES)" fld="11" baseField="0" baseItem="0" numFmtId="3"/>
    <dataField name="GASTO PROMEDIO DIARIO INDIVIDUAL (US$)" fld="12" baseField="0" baseItem="0" numFmtId="3"/>
    <dataField name="GASTO PROMEDIO TOTAL INDIVIDUAL (US$)" fld="13" baseField="0" baseItem="0" numFmtId="3"/>
    <dataField name="EGRESO DE DIVISAS (US$)" fld="10" baseField="0" baseItem="0" numFmtId="167"/>
  </dataFields>
  <formats count="52">
    <format dxfId="51">
      <pivotArea outline="0" fieldPosition="0"/>
    </format>
    <format dxfId="5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49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48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47">
      <pivotArea field="-2" type="button" dataOnly="0" labelOnly="1" outline="0" axis="axisCol" fieldPosition="0"/>
    </format>
    <format dxfId="46">
      <pivotArea type="origin" dataOnly="0" labelOnly="1" outline="0" fieldPosition="0"/>
    </format>
    <format dxfId="45">
      <pivotArea field="1" type="button" dataOnly="0" labelOnly="1" outline="0" axis="axisPage" fieldPosition="0"/>
    </format>
    <format dxfId="44">
      <pivotArea field="-2" type="button" dataOnly="0" labelOnly="1" outline="0" axis="axisCol" fieldPosition="0"/>
    </format>
    <format dxfId="43">
      <pivotArea type="topRight" dataOnly="0" labelOnly="1" outline="0" fieldPosition="0"/>
    </format>
    <format dxfId="4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41">
      <pivotArea field="-2" type="button" dataOnly="0" labelOnly="1" outline="0" axis="axisCol" fieldPosition="0"/>
    </format>
    <format dxfId="40">
      <pivotArea type="topRight" dataOnly="0" labelOnly="1" outline="0" fieldPosition="0"/>
    </format>
    <format dxfId="39">
      <pivotArea outline="0" fieldPosition="0">
        <references count="1">
          <reference field="4294967294" count="1" selected="0">
            <x v="0"/>
          </reference>
        </references>
      </pivotArea>
    </format>
    <format dxfId="38">
      <pivotArea outline="0" fieldPosition="0">
        <references count="1">
          <reference field="4294967294" count="1" selected="0">
            <x v="4"/>
          </reference>
        </references>
      </pivotArea>
    </format>
    <format dxfId="37">
      <pivotArea field="7" type="button" dataOnly="0" labelOnly="1" outline="0"/>
    </format>
    <format dxfId="36">
      <pivotArea field="4" type="button" dataOnly="0" labelOnly="1" outline="0" axis="axisRow" fieldPosition="0"/>
    </format>
    <format dxfId="35">
      <pivotArea field="3" type="button" dataOnly="0" labelOnly="1" outline="0"/>
    </format>
    <format dxfId="34">
      <pivotArea field="2" type="button" dataOnly="0" labelOnly="1" outline="0"/>
    </format>
    <format dxfId="33">
      <pivotArea type="all" dataOnly="0" outline="0" fieldPosition="0"/>
    </format>
    <format dxfId="32">
      <pivotArea field="0" type="button" dataOnly="0" labelOnly="1" outline="0"/>
    </format>
    <format dxfId="31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0">
      <pivotArea field="0" type="button" dataOnly="0" labelOnly="1" outline="0"/>
    </format>
    <format dxfId="29">
      <pivotArea type="all" dataOnly="0" outline="0" fieldPosition="0"/>
    </format>
    <format dxfId="28">
      <pivotArea outline="0" fieldPosition="0"/>
    </format>
    <format dxfId="27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6">
      <pivotArea outline="0" fieldPosition="0"/>
    </format>
    <format dxfId="25">
      <pivotArea field="0" type="button" dataOnly="0" labelOnly="1" outline="0"/>
    </format>
    <format dxfId="24">
      <pivotArea type="origin" dataOnly="0" labelOnly="1" outline="0" fieldPosition="0"/>
    </format>
    <format dxfId="23">
      <pivotArea field="0" type="button" dataOnly="0" labelOnly="1" outline="0"/>
    </format>
    <format dxfId="22">
      <pivotArea field="4" grandRow="1" outline="0" axis="axisRow" fieldPosition="0">
        <references count="1">
          <reference field="4294967294" count="1" selected="0">
            <x v="0"/>
          </reference>
        </references>
      </pivotArea>
    </format>
    <format dxfId="21">
      <pivotArea field="4" grandRow="1" outline="0" axis="axisRow" fieldPosition="0">
        <references count="1">
          <reference field="4294967294" count="1" selected="0">
            <x v="1"/>
          </reference>
        </references>
      </pivotArea>
    </format>
    <format dxfId="20">
      <pivotArea field="4" grandRow="1" outline="0" axis="axisRow" fieldPosition="0">
        <references count="1">
          <reference field="4294967294" count="1" selected="0">
            <x v="2"/>
          </reference>
        </references>
      </pivotArea>
    </format>
    <format dxfId="19">
      <pivotArea field="4" grandRow="1" outline="0" axis="axisRow" fieldPosition="0">
        <references count="1">
          <reference field="4294967294" count="1" selected="0">
            <x v="3"/>
          </reference>
        </references>
      </pivotArea>
    </format>
    <format dxfId="18">
      <pivotArea field="4" grandRow="1" outline="0" axis="axisRow" fieldPosition="0">
        <references count="1">
          <reference field="4294967294" count="1" selected="0">
            <x v="4"/>
          </reference>
        </references>
      </pivotArea>
    </format>
    <format dxfId="17">
      <pivotArea grandRow="1" outline="0" fieldPosition="0"/>
    </format>
    <format dxfId="16">
      <pivotArea dataOnly="0" labelOnly="1" grandRow="1" fieldPosition="0"/>
    </format>
    <format dxfId="15">
      <pivotArea field="-2" type="button" dataOnly="0" labelOnly="1" outline="0" axis="axisCol" fieldPosition="0"/>
    </format>
    <format dxfId="14">
      <pivotArea type="topRight" dataOnly="0" labelOnly="1" outline="0" offset="A1" fieldPosition="0"/>
    </format>
    <format dxfId="13">
      <pivotArea type="topRight" dataOnly="0" labelOnly="1" outline="0" offset="B1:D1" fieldPosition="0"/>
    </format>
    <format dxfId="12">
      <pivotArea field="4" type="button" dataOnly="0" labelOnly="1" outline="0" axis="axisRow" fieldPosition="0"/>
    </format>
    <format dxfId="11">
      <pivotArea type="origin" dataOnly="0" labelOnly="1" outline="0" fieldPosition="0"/>
    </format>
    <format dxfId="10">
      <pivotArea field="5" type="button" dataOnly="0" labelOnly="1" outline="0" axis="axisRow" fieldPosition="1"/>
    </format>
    <format dxfId="9">
      <pivotArea field="6" type="button" dataOnly="0" labelOnly="1" outline="0" axis="axisRow" fieldPosition="2"/>
    </format>
    <format dxfId="8">
      <pivotArea field="1" type="button" dataOnly="0" labelOnly="1" outline="0" axis="axisPage" fieldPosition="0"/>
    </format>
    <format dxfId="7">
      <pivotArea field="2" type="button" dataOnly="0" labelOnly="1" outline="0"/>
    </format>
    <format dxfId="6">
      <pivotArea field="7" type="button" dataOnly="0" labelOnly="1" outline="0"/>
    </format>
    <format dxfId="5">
      <pivotArea field="3" type="button" dataOnly="0" labelOnly="1" outline="0"/>
    </format>
    <format dxfId="4">
      <pivotArea field="-2" type="button" dataOnly="0" labelOnly="1" outline="0" axis="axisCol" fieldPosition="0"/>
    </format>
    <format dxfId="3">
      <pivotArea type="topRight" dataOnly="0" labelOnly="1" outline="0" fieldPosition="0"/>
    </format>
    <format dxfId="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">
      <pivotArea field="4" type="button" dataOnly="0" labelOnly="1" outline="0" axis="axisRow" fieldPosition="0"/>
    </format>
    <format dxfId="0">
      <pivotArea field="4" type="button" dataOnly="0" labelOnly="1" outline="0" axis="axisRow" fieldPosition="0"/>
    </format>
  </formats>
  <pivotTableStyleInfo name="PivotStyleLight18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Colores Oscuros Kosting_V1">
      <a:dk1>
        <a:sysClr val="windowText" lastClr="000000"/>
      </a:dk1>
      <a:lt1>
        <a:sysClr val="window" lastClr="FFFFFF"/>
      </a:lt1>
      <a:dk2>
        <a:srgbClr val="004CB2"/>
      </a:dk2>
      <a:lt2>
        <a:srgbClr val="FFFFFF"/>
      </a:lt2>
      <a:accent1>
        <a:srgbClr val="EB0128"/>
      </a:accent1>
      <a:accent2>
        <a:srgbClr val="0091B2"/>
      </a:accent2>
      <a:accent3>
        <a:srgbClr val="FFA300"/>
      </a:accent3>
      <a:accent4>
        <a:srgbClr val="555559"/>
      </a:accent4>
      <a:accent5>
        <a:srgbClr val="509E2F"/>
      </a:accent5>
      <a:accent6>
        <a:srgbClr val="A51790"/>
      </a:accent6>
      <a:hlink>
        <a:srgbClr val="E35206"/>
      </a:hlink>
      <a:folHlink>
        <a:srgbClr val="563D8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ubturismo.gob.cl/wp-content/uploads/2015/10/Pol%C3%ADtica-de-Revisi%C3%B3n-y-Rectificaci%C3%B3n-de-Estad%C3%ADsticas-del-Turismo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FFC000"/>
  </sheetPr>
  <dimension ref="A1:T185"/>
  <sheetViews>
    <sheetView tabSelected="1" zoomScale="70" zoomScaleNormal="70" workbookViewId="0">
      <selection activeCell="D5" sqref="D5"/>
    </sheetView>
  </sheetViews>
  <sheetFormatPr baseColWidth="10" defaultColWidth="11.44140625" defaultRowHeight="13.2"/>
  <cols>
    <col min="1" max="5" width="11.44140625" style="30" customWidth="1"/>
    <col min="6" max="6" width="11.44140625" style="38" customWidth="1"/>
    <col min="7" max="15" width="11.44140625" style="30" customWidth="1"/>
    <col min="16" max="16384" width="11.44140625" style="30"/>
  </cols>
  <sheetData>
    <row r="1" spans="2:16" ht="26.25" customHeight="1"/>
    <row r="2" spans="2:16" ht="26.25" customHeight="1"/>
    <row r="3" spans="2:16" ht="26.25" customHeight="1"/>
    <row r="4" spans="2:16" ht="26.25" customHeight="1"/>
    <row r="5" spans="2:16" ht="15" customHeight="1"/>
    <row r="6" spans="2:16" ht="15" customHeight="1"/>
    <row r="7" spans="2:16" ht="15" customHeight="1"/>
    <row r="8" spans="2:16" ht="15" customHeight="1"/>
    <row r="9" spans="2:16" ht="15" customHeight="1"/>
    <row r="10" spans="2:16" s="31" customFormat="1" ht="15" customHeight="1">
      <c r="B10" s="40" t="s">
        <v>92</v>
      </c>
      <c r="C10" s="48" t="s">
        <v>119</v>
      </c>
      <c r="D10" s="49"/>
      <c r="E10" s="50"/>
      <c r="F10" s="50"/>
      <c r="G10" s="50"/>
      <c r="H10" s="50"/>
      <c r="I10" s="50"/>
      <c r="J10" s="51"/>
      <c r="K10" s="32"/>
    </row>
    <row r="11" spans="2:16" s="31" customFormat="1" ht="15" customHeight="1">
      <c r="B11" s="41"/>
      <c r="C11" s="48"/>
      <c r="D11" s="52"/>
      <c r="E11" s="53"/>
      <c r="F11" s="53"/>
      <c r="G11" s="53"/>
      <c r="H11" s="53"/>
      <c r="I11" s="53"/>
      <c r="J11" s="54"/>
      <c r="K11" s="33"/>
      <c r="L11" s="34"/>
      <c r="M11" s="34"/>
      <c r="N11" s="34"/>
      <c r="O11" s="34"/>
      <c r="P11" s="34"/>
    </row>
    <row r="12" spans="2:16" s="31" customFormat="1" ht="15" customHeight="1">
      <c r="B12" s="40" t="s">
        <v>93</v>
      </c>
      <c r="C12" s="55" t="s">
        <v>121</v>
      </c>
      <c r="D12" s="52"/>
      <c r="E12" s="53"/>
      <c r="F12" s="53"/>
      <c r="G12" s="53"/>
      <c r="H12" s="53"/>
      <c r="I12" s="53"/>
      <c r="J12" s="54"/>
      <c r="K12" s="33"/>
      <c r="L12" s="34"/>
      <c r="M12" s="34"/>
      <c r="N12" s="34"/>
      <c r="O12" s="34"/>
      <c r="P12" s="34"/>
    </row>
    <row r="13" spans="2:16" s="31" customFormat="1" ht="15" customHeight="1">
      <c r="B13" s="47"/>
      <c r="C13" s="55" t="s">
        <v>107</v>
      </c>
      <c r="D13" s="52"/>
      <c r="E13" s="53"/>
      <c r="F13" s="53"/>
      <c r="G13" s="53"/>
      <c r="H13" s="53"/>
      <c r="I13" s="53"/>
      <c r="J13" s="54"/>
      <c r="K13" s="33"/>
      <c r="L13" s="34"/>
      <c r="M13" s="34"/>
      <c r="N13" s="34"/>
      <c r="O13" s="34"/>
    </row>
    <row r="14" spans="2:16" s="31" customFormat="1" ht="15" customHeight="1">
      <c r="B14" s="41"/>
      <c r="C14" s="55"/>
      <c r="D14" s="52"/>
      <c r="E14" s="53"/>
      <c r="F14" s="53"/>
      <c r="G14" s="53"/>
      <c r="H14" s="53"/>
      <c r="I14" s="53"/>
      <c r="J14" s="54"/>
      <c r="K14" s="33"/>
      <c r="L14" s="34"/>
      <c r="M14" s="34"/>
      <c r="N14" s="34"/>
      <c r="O14" s="34"/>
    </row>
    <row r="15" spans="2:16" s="31" customFormat="1" ht="15" customHeight="1">
      <c r="B15" s="40" t="s">
        <v>94</v>
      </c>
      <c r="C15" s="55" t="s">
        <v>121</v>
      </c>
      <c r="D15" s="52"/>
      <c r="E15" s="53"/>
      <c r="F15" s="53"/>
      <c r="G15" s="53"/>
      <c r="H15" s="53"/>
      <c r="I15" s="53"/>
      <c r="J15" s="54"/>
      <c r="K15" s="33"/>
      <c r="L15" s="34"/>
      <c r="M15" s="34"/>
      <c r="N15" s="34"/>
      <c r="O15" s="34"/>
    </row>
    <row r="16" spans="2:16" s="31" customFormat="1" ht="15" customHeight="1">
      <c r="B16" s="40"/>
      <c r="C16" s="55" t="s">
        <v>108</v>
      </c>
      <c r="D16" s="52"/>
      <c r="E16" s="53"/>
      <c r="F16" s="53"/>
      <c r="G16" s="53"/>
      <c r="H16" s="53"/>
      <c r="I16" s="53"/>
      <c r="J16" s="54"/>
      <c r="K16" s="33"/>
      <c r="L16" s="34"/>
      <c r="M16" s="34"/>
      <c r="N16" s="34"/>
      <c r="O16" s="34"/>
    </row>
    <row r="17" spans="1:20" s="31" customFormat="1" ht="15" customHeight="1">
      <c r="B17" s="42"/>
      <c r="C17" s="55"/>
      <c r="D17" s="52"/>
      <c r="E17" s="53"/>
      <c r="F17" s="53"/>
      <c r="G17" s="53"/>
      <c r="H17" s="53"/>
      <c r="I17" s="53"/>
      <c r="J17" s="54"/>
      <c r="K17" s="33"/>
      <c r="L17" s="34"/>
      <c r="M17" s="34"/>
      <c r="N17" s="34"/>
      <c r="O17" s="34"/>
      <c r="P17" s="34"/>
      <c r="Q17" s="34"/>
    </row>
    <row r="18" spans="1:20" s="31" customFormat="1" ht="15" customHeight="1">
      <c r="B18" s="40" t="s">
        <v>95</v>
      </c>
      <c r="C18" s="55" t="s">
        <v>121</v>
      </c>
      <c r="D18" s="52"/>
      <c r="E18" s="53"/>
      <c r="F18" s="53"/>
      <c r="G18" s="53"/>
      <c r="H18" s="53"/>
      <c r="I18" s="53"/>
      <c r="J18" s="54"/>
      <c r="K18" s="33"/>
      <c r="L18" s="34"/>
      <c r="M18" s="34"/>
      <c r="N18" s="34"/>
      <c r="O18" s="34"/>
      <c r="P18" s="34"/>
      <c r="Q18" s="34"/>
    </row>
    <row r="19" spans="1:20" s="31" customFormat="1" ht="15" customHeight="1">
      <c r="B19" s="40"/>
      <c r="C19" s="55" t="s">
        <v>109</v>
      </c>
      <c r="D19" s="52"/>
      <c r="E19" s="53"/>
      <c r="F19" s="53"/>
      <c r="G19" s="53"/>
      <c r="H19" s="53"/>
      <c r="I19" s="53"/>
      <c r="J19" s="54"/>
      <c r="K19" s="33"/>
      <c r="L19" s="34"/>
      <c r="M19" s="34"/>
      <c r="N19" s="34"/>
      <c r="O19" s="34"/>
      <c r="P19" s="34"/>
      <c r="Q19" s="34"/>
    </row>
    <row r="20" spans="1:20" s="31" customFormat="1" ht="15" customHeight="1">
      <c r="B20" s="42"/>
      <c r="C20" s="55"/>
      <c r="D20" s="52"/>
      <c r="E20" s="53"/>
      <c r="F20" s="53"/>
      <c r="G20" s="53"/>
      <c r="H20" s="53"/>
      <c r="I20" s="53"/>
      <c r="J20" s="54"/>
      <c r="K20" s="33"/>
      <c r="L20" s="34"/>
      <c r="M20" s="34"/>
      <c r="N20" s="34"/>
      <c r="O20" s="34"/>
      <c r="P20" s="34"/>
      <c r="Q20" s="34"/>
    </row>
    <row r="21" spans="1:20" s="31" customFormat="1" ht="15" customHeight="1">
      <c r="B21" s="40" t="s">
        <v>96</v>
      </c>
      <c r="C21" s="55" t="s">
        <v>121</v>
      </c>
      <c r="D21" s="52"/>
      <c r="E21" s="53"/>
      <c r="F21" s="53"/>
      <c r="G21" s="53"/>
      <c r="H21" s="53"/>
      <c r="I21" s="53"/>
      <c r="J21" s="54"/>
      <c r="K21" s="33"/>
      <c r="L21" s="34"/>
      <c r="M21" s="34"/>
      <c r="N21" s="34"/>
      <c r="O21" s="34"/>
      <c r="P21" s="34"/>
      <c r="Q21" s="34"/>
    </row>
    <row r="22" spans="1:20" s="31" customFormat="1" ht="15" customHeight="1">
      <c r="B22" s="40"/>
      <c r="C22" s="55" t="s">
        <v>110</v>
      </c>
      <c r="D22" s="52"/>
      <c r="E22" s="53"/>
      <c r="F22" s="53"/>
      <c r="G22" s="53"/>
      <c r="H22" s="53"/>
      <c r="I22" s="53"/>
      <c r="J22" s="54"/>
      <c r="K22" s="33"/>
      <c r="L22" s="34"/>
      <c r="M22" s="34"/>
      <c r="N22" s="34"/>
      <c r="O22" s="34"/>
      <c r="P22" s="34"/>
      <c r="Q22" s="34"/>
    </row>
    <row r="23" spans="1:20" s="31" customFormat="1" ht="15" customHeight="1">
      <c r="B23" s="42"/>
      <c r="C23" s="55"/>
      <c r="D23" s="52"/>
      <c r="E23" s="53"/>
      <c r="F23" s="53"/>
      <c r="G23" s="53"/>
      <c r="H23" s="53"/>
      <c r="I23" s="53"/>
      <c r="J23" s="54"/>
      <c r="K23" s="33"/>
      <c r="L23" s="34"/>
      <c r="M23" s="34"/>
      <c r="N23" s="34"/>
      <c r="O23" s="34"/>
      <c r="P23" s="34"/>
      <c r="Q23" s="34"/>
    </row>
    <row r="24" spans="1:20" s="31" customFormat="1" ht="15" customHeight="1">
      <c r="B24" s="40" t="s">
        <v>97</v>
      </c>
      <c r="C24" s="55" t="s">
        <v>121</v>
      </c>
      <c r="D24" s="52"/>
      <c r="E24" s="53"/>
      <c r="F24" s="53"/>
      <c r="G24" s="53"/>
      <c r="H24" s="53"/>
      <c r="I24" s="53"/>
      <c r="J24" s="54"/>
      <c r="K24" s="33"/>
      <c r="L24" s="34"/>
      <c r="M24" s="34"/>
      <c r="N24" s="34"/>
      <c r="O24" s="34"/>
      <c r="P24" s="34"/>
      <c r="Q24" s="34"/>
    </row>
    <row r="25" spans="1:20" s="31" customFormat="1" ht="15" customHeight="1">
      <c r="B25" s="40"/>
      <c r="C25" s="55" t="s">
        <v>111</v>
      </c>
      <c r="D25" s="52"/>
      <c r="E25" s="53"/>
      <c r="F25" s="53"/>
      <c r="G25" s="53"/>
      <c r="H25" s="53"/>
      <c r="I25" s="53"/>
      <c r="J25" s="54"/>
      <c r="K25" s="33"/>
      <c r="L25" s="34"/>
      <c r="M25" s="34"/>
      <c r="N25" s="34"/>
      <c r="O25" s="34"/>
      <c r="P25" s="34"/>
      <c r="Q25" s="34"/>
    </row>
    <row r="26" spans="1:20" s="31" customFormat="1" ht="15" customHeight="1">
      <c r="B26" s="42"/>
      <c r="C26" s="55"/>
      <c r="D26" s="52"/>
      <c r="E26" s="53"/>
      <c r="F26" s="53"/>
      <c r="G26" s="53"/>
      <c r="H26" s="53"/>
      <c r="I26" s="53"/>
      <c r="J26" s="54"/>
      <c r="K26" s="33"/>
    </row>
    <row r="27" spans="1:20" s="31" customFormat="1" ht="15" customHeight="1">
      <c r="A27" s="35"/>
      <c r="B27" s="40" t="s">
        <v>98</v>
      </c>
      <c r="C27" s="55" t="s">
        <v>112</v>
      </c>
      <c r="D27" s="52"/>
      <c r="E27" s="53"/>
      <c r="F27" s="53"/>
      <c r="G27" s="53"/>
      <c r="H27" s="56"/>
      <c r="I27" s="56"/>
      <c r="J27" s="57"/>
      <c r="K27" s="35"/>
    </row>
    <row r="28" spans="1:20" s="31" customFormat="1" ht="15" customHeight="1">
      <c r="B28" s="42"/>
      <c r="C28" s="55"/>
      <c r="D28" s="52"/>
      <c r="E28" s="53"/>
      <c r="F28" s="53"/>
      <c r="G28" s="53"/>
      <c r="H28" s="58"/>
      <c r="I28" s="58"/>
      <c r="J28" s="59"/>
      <c r="K28" s="36"/>
      <c r="L28" s="36"/>
      <c r="M28" s="36"/>
      <c r="N28" s="36"/>
      <c r="O28" s="37"/>
      <c r="P28" s="37"/>
      <c r="Q28" s="37"/>
      <c r="R28" s="37"/>
      <c r="S28" s="37"/>
      <c r="T28" s="37"/>
    </row>
    <row r="29" spans="1:20" s="31" customFormat="1" ht="15" customHeight="1">
      <c r="B29" s="40" t="s">
        <v>99</v>
      </c>
      <c r="C29" s="55" t="s">
        <v>113</v>
      </c>
      <c r="D29" s="60"/>
      <c r="E29" s="61"/>
      <c r="F29" s="61"/>
      <c r="G29" s="62"/>
      <c r="H29" s="61"/>
      <c r="I29" s="61"/>
      <c r="J29" s="63"/>
      <c r="K29" s="37"/>
      <c r="L29" s="37"/>
      <c r="M29" s="37"/>
      <c r="N29" s="37"/>
      <c r="O29" s="37"/>
      <c r="P29" s="37"/>
      <c r="Q29" s="37"/>
      <c r="R29" s="37"/>
      <c r="S29" s="37"/>
      <c r="T29" s="37"/>
    </row>
    <row r="30" spans="1:20" s="31" customFormat="1" ht="15" customHeight="1">
      <c r="B30" s="39"/>
      <c r="C30" s="55"/>
      <c r="D30" s="60"/>
      <c r="E30" s="61"/>
      <c r="F30" s="61"/>
      <c r="G30" s="62"/>
      <c r="H30" s="61"/>
      <c r="I30" s="61"/>
      <c r="J30" s="63"/>
      <c r="K30" s="37"/>
      <c r="L30" s="37"/>
      <c r="M30" s="37"/>
      <c r="N30" s="37"/>
      <c r="O30" s="37"/>
      <c r="P30" s="37"/>
      <c r="Q30" s="37"/>
      <c r="R30" s="37"/>
      <c r="S30" s="37"/>
      <c r="T30" s="37"/>
    </row>
    <row r="31" spans="1:20" ht="15" customHeight="1">
      <c r="B31" s="40" t="s">
        <v>100</v>
      </c>
      <c r="C31" s="55" t="s">
        <v>114</v>
      </c>
      <c r="D31" s="60"/>
      <c r="E31" s="62"/>
      <c r="F31" s="61"/>
      <c r="G31" s="61"/>
      <c r="H31" s="61"/>
      <c r="I31" s="61"/>
      <c r="J31" s="63"/>
    </row>
    <row r="32" spans="1:20" ht="15" customHeight="1">
      <c r="B32" s="190"/>
      <c r="C32" s="55"/>
      <c r="D32" s="60"/>
      <c r="E32" s="62"/>
      <c r="F32" s="61"/>
      <c r="G32" s="61"/>
      <c r="H32" s="61"/>
      <c r="I32" s="61"/>
      <c r="J32" s="63"/>
    </row>
    <row r="33" spans="2:10" ht="15" customHeight="1">
      <c r="B33" s="43"/>
      <c r="C33" s="60"/>
      <c r="D33" s="60"/>
      <c r="E33" s="62"/>
      <c r="F33" s="61"/>
      <c r="G33" s="61"/>
      <c r="H33" s="61"/>
      <c r="I33" s="61"/>
      <c r="J33" s="63"/>
    </row>
    <row r="34" spans="2:10" ht="15" customHeight="1">
      <c r="B34" s="191" t="s">
        <v>132</v>
      </c>
      <c r="C34" s="44"/>
      <c r="D34" s="44"/>
      <c r="E34" s="46"/>
      <c r="F34" s="45"/>
      <c r="G34" s="45"/>
      <c r="H34" s="45"/>
      <c r="I34" s="45"/>
    </row>
    <row r="35" spans="2:10" ht="15" customHeight="1">
      <c r="B35" s="188"/>
      <c r="C35" s="44"/>
      <c r="D35" s="44"/>
      <c r="E35" s="46"/>
      <c r="F35" s="45"/>
      <c r="G35" s="45"/>
      <c r="H35" s="45"/>
      <c r="I35" s="45"/>
    </row>
    <row r="36" spans="2:10" ht="15" customHeight="1"/>
    <row r="37" spans="2:10" ht="15" customHeight="1"/>
    <row r="38" spans="2:10" ht="15" customHeight="1"/>
    <row r="39" spans="2:10" ht="15" customHeight="1"/>
    <row r="40" spans="2:10" ht="15" customHeight="1"/>
    <row r="41" spans="2:10" ht="15" customHeight="1"/>
    <row r="42" spans="2:10" ht="15" customHeight="1"/>
    <row r="43" spans="2:10" ht="15" customHeight="1"/>
    <row r="44" spans="2:10" ht="15" customHeight="1"/>
    <row r="45" spans="2:10" ht="15" customHeight="1"/>
    <row r="46" spans="2:10" ht="15" customHeight="1"/>
    <row r="47" spans="2:10" ht="15" customHeight="1"/>
    <row r="48" spans="2:10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</sheetData>
  <hyperlinks>
    <hyperlink ref="C12" location="'C2'!A1" display="C2-  Llegadas de turistas, permanencia, gasto promedio diario individual, gasto total individual e ingreso de divisas, según país de residencia" xr:uid="{00000000-0004-0000-0000-000000000000}"/>
    <hyperlink ref="C15" location="'C3'!A1" display="C3-  Llegadas de turistas, permanencia, gasto promedio diario individual, gasto total individual e ingreso de divisas, según país de residencia" xr:uid="{00000000-0004-0000-0000-000001000000}"/>
    <hyperlink ref="C18" location="'C4'!A1" display="C4-  Llegadas de turistas, permanencia, gasto promedio diario individual, gasto total individual e ingreso de divisas, según país de residencia" xr:uid="{00000000-0004-0000-0000-000002000000}"/>
    <hyperlink ref="C21" location="'C5'!A1" display="C5-  Llegadas de turistas, permanencia, gasto promedio diario individual, gasto total individual e ingreso de divisas, según país de residencia" xr:uid="{00000000-0004-0000-0000-000003000000}"/>
    <hyperlink ref="C24" location="'C6'!A1" display="C6-  Llegadas de turistas, permanencia, gasto promedio diario individual, gasto total individual e ingreso de divisas, según país de residencia" xr:uid="{00000000-0004-0000-0000-000004000000}"/>
    <hyperlink ref="B10" location="'C1'!A1" display="Cuadro 1" xr:uid="{00000000-0004-0000-0000-000005000000}"/>
    <hyperlink ref="B12" location="'C2'!A1" display="Cuadro 2" xr:uid="{00000000-0004-0000-0000-000006000000}"/>
    <hyperlink ref="B15" location="'C3'!A1" display="Cuadro 3" xr:uid="{00000000-0004-0000-0000-000007000000}"/>
    <hyperlink ref="B18" location="'C4'!A1" display="Cuadro 4" xr:uid="{00000000-0004-0000-0000-000008000000}"/>
    <hyperlink ref="B21" location="'C5'!A1" display="Cuadro 5" xr:uid="{00000000-0004-0000-0000-000009000000}"/>
    <hyperlink ref="B24" location="'C6'!A1" display="Cuadro 6" xr:uid="{00000000-0004-0000-0000-00000A000000}"/>
    <hyperlink ref="B27" location="'C7'!A1" display="Cuadro 7" xr:uid="{00000000-0004-0000-0000-00000B000000}"/>
    <hyperlink ref="B29" location="'C8'!A1" display="CUADRO 8." xr:uid="{00000000-0004-0000-0000-00000C000000}"/>
    <hyperlink ref="B31" location="'C13'!A1" display="CUADRO 13" xr:uid="{00000000-0004-0000-0000-00000D000000}"/>
    <hyperlink ref="C27" location="'C7'!A1" display="POBLACIÓN DE TURISMO EMISIVO Y SEGMENTOS QUE LO CONFORMAN, SEGÚN PAÍS DE DESTINO." xr:uid="{00000000-0004-0000-0000-00000E000000}"/>
    <hyperlink ref="C29" location="'C8'!A1" display="RANKING DE PAÍSES MÁS VISITADOS, % DE PARTICIPACIÓN Y VARIACIÓN." xr:uid="{00000000-0004-0000-0000-00000F000000}"/>
    <hyperlink ref="C31" location="'C9'!A1" display="TABLA DINÁMICA A PARTIR DE LA BASE DE DATOS DEL TURISMO EMISIVO" xr:uid="{00000000-0004-0000-0000-000010000000}"/>
    <hyperlink ref="C13" location="'C2'!A1" display="C2-  Llegadas de turistas, permanencia, gasto promedio diario individual, gasto total individual e ingreso de divisas, según país de residencia" xr:uid="{00000000-0004-0000-0000-000019000000}"/>
    <hyperlink ref="C16" location="'C3'!A1" display="C3-  Llegadas de turistas, permanencia, gasto promedio diario individual, gasto total individual e ingreso de divisas, según país de residencia" xr:uid="{00000000-0004-0000-0000-00001A000000}"/>
    <hyperlink ref="C19" location="'C4'!A1" display="C4-  Llegadas de turistas, permanencia, gasto promedio diario individual, gasto total individual e ingreso de divisas, según país de residencia" xr:uid="{00000000-0004-0000-0000-00001B000000}"/>
    <hyperlink ref="C22" location="'C5'!A1" display="C5-  Llegadas de turistas, permanencia, gasto promedio diario individual, gasto total individual e ingreso de divisas, según país de residencia" xr:uid="{00000000-0004-0000-0000-00001C000000}"/>
    <hyperlink ref="C25" location="'C6'!A1" display="C6-  Llegadas de turistas, permanencia, gasto promedio diario individual, gasto total individual e ingreso de divisas, según país de residencia" xr:uid="{00000000-0004-0000-0000-00001D00000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1">
    <tabColor rgb="FFFFC000"/>
  </sheetPr>
  <dimension ref="B1:K203"/>
  <sheetViews>
    <sheetView showGridLines="0" zoomScaleNormal="100" workbookViewId="0">
      <selection activeCell="D77" sqref="D77"/>
    </sheetView>
  </sheetViews>
  <sheetFormatPr baseColWidth="10" defaultColWidth="11.44140625" defaultRowHeight="13.8"/>
  <cols>
    <col min="1" max="1" width="11.44140625" style="23"/>
    <col min="2" max="2" width="11" style="23" customWidth="1"/>
    <col min="3" max="3" width="27.44140625" style="23" bestFit="1" customWidth="1"/>
    <col min="4" max="4" width="21.33203125" style="24" bestFit="1" customWidth="1"/>
    <col min="5" max="5" width="12.77734375" style="25" bestFit="1" customWidth="1"/>
    <col min="6" max="6" width="15.21875" style="25" bestFit="1" customWidth="1"/>
    <col min="7" max="7" width="10.109375" style="25" bestFit="1" customWidth="1"/>
    <col min="8" max="8" width="11.5546875" style="24" bestFit="1" customWidth="1"/>
    <col min="9" max="9" width="18.6640625" style="23" bestFit="1" customWidth="1"/>
    <col min="10" max="11" width="11.33203125" style="23" bestFit="1" customWidth="1"/>
    <col min="12" max="16384" width="11.44140625" style="23"/>
  </cols>
  <sheetData>
    <row r="1" spans="3:11" ht="15" customHeight="1"/>
    <row r="2" spans="3:11" ht="15" customHeight="1"/>
    <row r="3" spans="3:11" ht="15" customHeight="1">
      <c r="D3" s="23"/>
      <c r="E3" s="23"/>
      <c r="F3" s="23"/>
      <c r="G3" s="23"/>
    </row>
    <row r="4" spans="3:11" ht="15" customHeight="1">
      <c r="C4" s="120" t="s">
        <v>101</v>
      </c>
      <c r="D4" s="23"/>
      <c r="E4" s="23"/>
      <c r="F4" s="23"/>
      <c r="G4" s="23"/>
    </row>
    <row r="5" spans="3:11" ht="15" customHeight="1">
      <c r="C5" s="66" t="s">
        <v>137</v>
      </c>
      <c r="D5" s="23"/>
      <c r="E5" s="23"/>
      <c r="F5" s="23"/>
      <c r="G5" s="23"/>
    </row>
    <row r="6" spans="3:11">
      <c r="C6"/>
      <c r="D6"/>
      <c r="E6" s="23"/>
      <c r="F6" s="23"/>
      <c r="G6" s="23"/>
    </row>
    <row r="7" spans="3:11">
      <c r="C7" s="278" t="s">
        <v>72</v>
      </c>
      <c r="D7" s="269" t="s">
        <v>154</v>
      </c>
      <c r="E7" s="125"/>
      <c r="H7" s="25"/>
    </row>
    <row r="8" spans="3:11" ht="14.4" thickBot="1">
      <c r="C8" s="127"/>
      <c r="D8" s="127"/>
      <c r="E8" s="128"/>
      <c r="F8" s="129"/>
      <c r="G8" s="129"/>
      <c r="H8" s="129"/>
      <c r="I8" s="26"/>
    </row>
    <row r="9" spans="3:11">
      <c r="C9" s="277"/>
      <c r="D9" s="279" t="s">
        <v>137</v>
      </c>
      <c r="E9" s="280"/>
      <c r="F9" s="280"/>
      <c r="G9" s="280"/>
      <c r="H9" s="280"/>
      <c r="I9"/>
      <c r="J9"/>
      <c r="K9"/>
    </row>
    <row r="10" spans="3:11" ht="69">
      <c r="C10" s="283" t="s">
        <v>125</v>
      </c>
      <c r="D10" s="281" t="s">
        <v>105</v>
      </c>
      <c r="E10" s="281" t="s">
        <v>20</v>
      </c>
      <c r="F10" s="281" t="s">
        <v>74</v>
      </c>
      <c r="G10" s="281" t="s">
        <v>73</v>
      </c>
      <c r="H10" s="281" t="s">
        <v>48</v>
      </c>
      <c r="I10"/>
      <c r="J10"/>
      <c r="K10"/>
    </row>
    <row r="11" spans="3:11" ht="14.4" thickBot="1">
      <c r="C11" s="270" t="s">
        <v>6</v>
      </c>
      <c r="D11" s="272">
        <v>311937.34963499993</v>
      </c>
      <c r="E11" s="273">
        <v>5.9318355907427094</v>
      </c>
      <c r="F11" s="273">
        <v>39.137562166184154</v>
      </c>
      <c r="G11" s="273">
        <v>232.15758419227649</v>
      </c>
      <c r="H11" s="272">
        <v>72418621.510603085</v>
      </c>
      <c r="I11"/>
      <c r="J11"/>
      <c r="K11"/>
    </row>
    <row r="12" spans="3:11">
      <c r="C12" s="271" t="s">
        <v>3</v>
      </c>
      <c r="D12" s="272">
        <v>297346.8940159987</v>
      </c>
      <c r="E12" s="273">
        <v>5.9770597873061204</v>
      </c>
      <c r="F12" s="273">
        <v>37.649571542196966</v>
      </c>
      <c r="G12" s="273">
        <v>225.03374007417037</v>
      </c>
      <c r="H12" s="272">
        <v>66913083.659858122</v>
      </c>
      <c r="I12"/>
      <c r="J12"/>
      <c r="K12"/>
    </row>
    <row r="13" spans="3:11">
      <c r="C13" s="282" t="s">
        <v>0</v>
      </c>
      <c r="D13" s="272">
        <v>206928.14366365864</v>
      </c>
      <c r="E13" s="273">
        <v>5.4927992178763834</v>
      </c>
      <c r="F13" s="273">
        <v>49.380707071041094</v>
      </c>
      <c r="G13" s="273">
        <v>271.23830917799728</v>
      </c>
      <c r="H13" s="272">
        <v>56126839.808672488</v>
      </c>
      <c r="I13"/>
      <c r="J13"/>
      <c r="K13"/>
    </row>
    <row r="14" spans="3:11" ht="14.4" thickBot="1">
      <c r="C14" s="282" t="s">
        <v>54</v>
      </c>
      <c r="D14" s="272">
        <v>58219.634278744488</v>
      </c>
      <c r="E14" s="273">
        <v>9.7975704600219338</v>
      </c>
      <c r="F14" s="273">
        <v>15.217497382656413</v>
      </c>
      <c r="G14" s="273">
        <v>149.09450283177557</v>
      </c>
      <c r="H14" s="272">
        <v>8680227.4278372079</v>
      </c>
      <c r="I14"/>
      <c r="J14"/>
      <c r="K14"/>
    </row>
    <row r="15" spans="3:11">
      <c r="C15" s="282" t="s">
        <v>64</v>
      </c>
      <c r="D15" s="272">
        <v>32199.116073595575</v>
      </c>
      <c r="E15" s="273">
        <v>2.1812539284558596</v>
      </c>
      <c r="F15" s="273">
        <v>29.985519506105238</v>
      </c>
      <c r="G15" s="273">
        <v>65.406032219481858</v>
      </c>
      <c r="H15" s="272">
        <v>2106016.4233484282</v>
      </c>
      <c r="I15"/>
      <c r="J15"/>
      <c r="K15"/>
    </row>
    <row r="16" spans="3:11" ht="14.4" thickBot="1">
      <c r="C16" s="271" t="s">
        <v>4</v>
      </c>
      <c r="D16" s="272">
        <v>14590.45561900125</v>
      </c>
      <c r="E16" s="273">
        <v>5.0101868956199045</v>
      </c>
      <c r="F16" s="273">
        <v>75.314218183195337</v>
      </c>
      <c r="G16" s="273">
        <v>377.33830899530358</v>
      </c>
      <c r="H16" s="272">
        <v>5505537.8507449571</v>
      </c>
      <c r="I16"/>
      <c r="J16"/>
      <c r="K16"/>
    </row>
    <row r="17" spans="2:11">
      <c r="C17" s="270" t="s">
        <v>15</v>
      </c>
      <c r="D17" s="272">
        <v>236535.68637873256</v>
      </c>
      <c r="E17" s="273">
        <v>6.291961112136546</v>
      </c>
      <c r="F17" s="273">
        <v>36.035435652236764</v>
      </c>
      <c r="G17" s="273">
        <v>226.73355978277255</v>
      </c>
      <c r="H17" s="272">
        <v>53630578.188311502</v>
      </c>
      <c r="I17"/>
      <c r="J17"/>
      <c r="K17"/>
    </row>
    <row r="18" spans="2:11">
      <c r="C18" s="271" t="s">
        <v>3</v>
      </c>
      <c r="D18" s="272">
        <v>228132.46245298893</v>
      </c>
      <c r="E18" s="273">
        <v>6.4132875341238353</v>
      </c>
      <c r="F18" s="273">
        <v>33.327075638390426</v>
      </c>
      <c r="G18" s="273">
        <v>213.73611874049149</v>
      </c>
      <c r="H18" s="272">
        <v>48760147.083412766</v>
      </c>
      <c r="I18"/>
      <c r="J18"/>
      <c r="K18"/>
    </row>
    <row r="19" spans="2:11">
      <c r="C19" s="282" t="s">
        <v>0</v>
      </c>
      <c r="D19" s="272">
        <v>176153.97834971911</v>
      </c>
      <c r="E19" s="273">
        <v>5.3400513500299365</v>
      </c>
      <c r="F19" s="273">
        <v>41.455395919740837</v>
      </c>
      <c r="G19" s="273">
        <v>221.37394294723762</v>
      </c>
      <c r="H19" s="272">
        <v>38995900.753119648</v>
      </c>
      <c r="I19"/>
      <c r="J19"/>
      <c r="K19"/>
    </row>
    <row r="20" spans="2:11" ht="14.4" thickBot="1">
      <c r="C20" s="282" t="s">
        <v>54</v>
      </c>
      <c r="D20" s="272">
        <v>31591.647068064627</v>
      </c>
      <c r="E20" s="273">
        <v>13.202728237799866</v>
      </c>
      <c r="F20" s="273">
        <v>15.446437509780219</v>
      </c>
      <c r="G20" s="273">
        <v>203.93511668378633</v>
      </c>
      <c r="H20" s="272">
        <v>6442646.2310587559</v>
      </c>
      <c r="I20"/>
      <c r="J20"/>
      <c r="K20"/>
    </row>
    <row r="21" spans="2:11">
      <c r="C21" s="282" t="s">
        <v>64</v>
      </c>
      <c r="D21" s="272">
        <v>20386.837035205197</v>
      </c>
      <c r="E21" s="273">
        <v>5.1656790444326033</v>
      </c>
      <c r="F21" s="273">
        <v>31.540608991512297</v>
      </c>
      <c r="G21" s="273">
        <v>162.92866291609764</v>
      </c>
      <c r="H21" s="272">
        <v>3321600.0992343626</v>
      </c>
      <c r="I21"/>
      <c r="J21"/>
      <c r="K21"/>
    </row>
    <row r="22" spans="2:11" ht="14.4" thickBot="1">
      <c r="C22" s="271" t="s">
        <v>4</v>
      </c>
      <c r="D22" s="272">
        <v>8403.2239257436213</v>
      </c>
      <c r="E22" s="273">
        <v>2.9981662956284847</v>
      </c>
      <c r="F22" s="273">
        <v>193.31508738567567</v>
      </c>
      <c r="G22" s="273">
        <v>579.59077943620809</v>
      </c>
      <c r="H22" s="272">
        <v>4870431.1048987377</v>
      </c>
      <c r="I22"/>
      <c r="J22"/>
      <c r="K22"/>
    </row>
    <row r="23" spans="2:11">
      <c r="C23" s="270" t="s">
        <v>11</v>
      </c>
      <c r="D23" s="272">
        <v>91552.130000000019</v>
      </c>
      <c r="E23" s="273">
        <v>9.7894736842105186</v>
      </c>
      <c r="F23" s="273">
        <v>62.00165089536808</v>
      </c>
      <c r="G23" s="273">
        <v>606.96352981781342</v>
      </c>
      <c r="H23" s="272">
        <v>55568803.987139359</v>
      </c>
      <c r="I23"/>
      <c r="J23"/>
      <c r="K23"/>
    </row>
    <row r="24" spans="2:11">
      <c r="C24" s="271" t="s">
        <v>3</v>
      </c>
      <c r="D24" s="272">
        <v>86733.596842105282</v>
      </c>
      <c r="E24" s="273">
        <v>10.052350427350419</v>
      </c>
      <c r="F24" s="273">
        <v>58.870347407801056</v>
      </c>
      <c r="G24" s="273">
        <v>591.78536192307661</v>
      </c>
      <c r="H24" s="272">
        <v>51327672.998095497</v>
      </c>
      <c r="I24"/>
      <c r="J24"/>
      <c r="K24"/>
    </row>
    <row r="25" spans="2:11" ht="14.4" thickBot="1">
      <c r="C25" s="282" t="s">
        <v>0</v>
      </c>
      <c r="D25" s="272">
        <v>80895.758593117425</v>
      </c>
      <c r="E25" s="273">
        <v>9.2577319587628804</v>
      </c>
      <c r="F25" s="273">
        <v>64.840923999010172</v>
      </c>
      <c r="G25" s="273">
        <v>600.27989434135145</v>
      </c>
      <c r="H25" s="272">
        <v>48560097.420940004</v>
      </c>
      <c r="I25"/>
      <c r="J25"/>
      <c r="K25"/>
    </row>
    <row r="26" spans="2:11">
      <c r="C26" s="282" t="s">
        <v>54</v>
      </c>
      <c r="D26" s="272">
        <v>4355.2126619433202</v>
      </c>
      <c r="E26" s="273">
        <v>19.489361702127663</v>
      </c>
      <c r="F26" s="273">
        <v>21.890451965065498</v>
      </c>
      <c r="G26" s="273">
        <v>426.63093617021281</v>
      </c>
      <c r="H26" s="272">
        <v>1858068.4551852432</v>
      </c>
      <c r="I26"/>
      <c r="J26"/>
      <c r="K26"/>
    </row>
    <row r="27" spans="2:11">
      <c r="C27" s="282" t="s">
        <v>64</v>
      </c>
      <c r="D27" s="272">
        <v>1482.6255870445348</v>
      </c>
      <c r="E27" s="273">
        <v>25.687499999999993</v>
      </c>
      <c r="F27" s="273">
        <v>23.881014598540151</v>
      </c>
      <c r="G27" s="273">
        <v>613.44356249999998</v>
      </c>
      <c r="H27" s="272">
        <v>909507.1219702533</v>
      </c>
      <c r="I27"/>
      <c r="J27"/>
      <c r="K27"/>
    </row>
    <row r="28" spans="2:11">
      <c r="B28" s="26"/>
      <c r="C28" s="271" t="s">
        <v>4</v>
      </c>
      <c r="D28" s="272">
        <v>4818.5331578947371</v>
      </c>
      <c r="E28" s="273">
        <v>5.0576923076923075</v>
      </c>
      <c r="F28" s="273">
        <v>174.02611673003804</v>
      </c>
      <c r="G28" s="273">
        <v>880.17055192307703</v>
      </c>
      <c r="H28" s="272">
        <v>4241130.9890438579</v>
      </c>
      <c r="I28"/>
      <c r="J28"/>
      <c r="K28"/>
    </row>
    <row r="29" spans="2:11" ht="14.4" thickBot="1">
      <c r="B29" s="26"/>
      <c r="C29" s="270" t="s">
        <v>13</v>
      </c>
      <c r="D29" s="272">
        <v>55943.339999999975</v>
      </c>
      <c r="E29" s="273">
        <v>16.108726752503575</v>
      </c>
      <c r="F29" s="273">
        <v>114.24010660390771</v>
      </c>
      <c r="G29" s="273">
        <v>1840.2626614592282</v>
      </c>
      <c r="H29" s="272">
        <v>102950439.75931846</v>
      </c>
      <c r="I29"/>
      <c r="J29"/>
      <c r="K29"/>
    </row>
    <row r="30" spans="2:11">
      <c r="B30" s="26"/>
      <c r="C30" s="271" t="s">
        <v>3</v>
      </c>
      <c r="D30" s="272">
        <v>49780.768927038604</v>
      </c>
      <c r="E30" s="273">
        <v>16.988745980707396</v>
      </c>
      <c r="F30" s="273">
        <v>107.44845475158517</v>
      </c>
      <c r="G30" s="273">
        <v>1825.4145037942133</v>
      </c>
      <c r="H30" s="272">
        <v>90870537.609444559</v>
      </c>
      <c r="I30"/>
      <c r="J30"/>
      <c r="K30"/>
    </row>
    <row r="31" spans="2:11">
      <c r="B31" s="26"/>
      <c r="C31" s="282" t="s">
        <v>0</v>
      </c>
      <c r="D31" s="272">
        <v>41937.496652360496</v>
      </c>
      <c r="E31" s="273">
        <v>13.751908396946563</v>
      </c>
      <c r="F31" s="273">
        <v>126.77769009991681</v>
      </c>
      <c r="G31" s="273">
        <v>1743.4351810305352</v>
      </c>
      <c r="H31" s="272">
        <v>73115307.068075582</v>
      </c>
      <c r="I31"/>
      <c r="J31"/>
      <c r="K31"/>
    </row>
    <row r="32" spans="2:11" ht="14.4" thickBot="1">
      <c r="B32" s="26"/>
      <c r="C32" s="282" t="s">
        <v>54</v>
      </c>
      <c r="D32" s="272">
        <v>4561.9032618025749</v>
      </c>
      <c r="E32" s="273">
        <v>21.298245614035086</v>
      </c>
      <c r="F32" s="273">
        <v>44.239981054365735</v>
      </c>
      <c r="G32" s="273">
        <v>942.23398245614044</v>
      </c>
      <c r="H32" s="272">
        <v>4298380.2779478971</v>
      </c>
      <c r="I32"/>
      <c r="J32"/>
      <c r="K32"/>
    </row>
    <row r="33" spans="3:11">
      <c r="C33" s="282" t="s">
        <v>64</v>
      </c>
      <c r="D33" s="272">
        <v>3281.3690128755361</v>
      </c>
      <c r="E33" s="273">
        <v>52.365853658536579</v>
      </c>
      <c r="F33" s="273">
        <v>78.314135770843052</v>
      </c>
      <c r="G33" s="273">
        <v>4100.9865731707323</v>
      </c>
      <c r="H33" s="272">
        <v>13456850.263421074</v>
      </c>
      <c r="I33"/>
      <c r="J33"/>
      <c r="K33"/>
    </row>
    <row r="34" spans="3:11">
      <c r="C34" s="271" t="s">
        <v>4</v>
      </c>
      <c r="D34" s="272">
        <v>6162.5710729613729</v>
      </c>
      <c r="E34" s="273">
        <v>9</v>
      </c>
      <c r="F34" s="273">
        <v>217.80054689754687</v>
      </c>
      <c r="G34" s="273">
        <v>1960.2049220779218</v>
      </c>
      <c r="H34" s="272">
        <v>12079902.149873903</v>
      </c>
      <c r="I34"/>
      <c r="J34"/>
      <c r="K34"/>
    </row>
    <row r="35" spans="3:11">
      <c r="C35" s="270" t="s">
        <v>14</v>
      </c>
      <c r="D35" s="272">
        <v>22757.29</v>
      </c>
      <c r="E35" s="273">
        <v>9.3692307692307715</v>
      </c>
      <c r="F35" s="273">
        <v>124.23827328954566</v>
      </c>
      <c r="G35" s="273">
        <v>1164.0170528205128</v>
      </c>
      <c r="H35" s="272">
        <v>26489873.635981727</v>
      </c>
      <c r="I35"/>
      <c r="J35"/>
      <c r="K35"/>
    </row>
    <row r="36" spans="3:11">
      <c r="C36" s="271" t="s">
        <v>3</v>
      </c>
      <c r="D36" s="272">
        <v>21356.841384615385</v>
      </c>
      <c r="E36" s="273">
        <v>9.480874316939893</v>
      </c>
      <c r="F36" s="273">
        <v>118.18314023054751</v>
      </c>
      <c r="G36" s="273">
        <v>1120.4794989071038</v>
      </c>
      <c r="H36" s="272">
        <v>23929902.932872344</v>
      </c>
      <c r="I36"/>
      <c r="J36"/>
      <c r="K36"/>
    </row>
    <row r="37" spans="3:11">
      <c r="C37" s="282" t="s">
        <v>0</v>
      </c>
      <c r="D37" s="272">
        <v>20423.208974358975</v>
      </c>
      <c r="E37" s="273">
        <v>8.9514285714285737</v>
      </c>
      <c r="F37" s="273">
        <v>126.94824436642193</v>
      </c>
      <c r="G37" s="273">
        <v>1136.3681417142857</v>
      </c>
      <c r="H37" s="272">
        <v>23208284.030034833</v>
      </c>
      <c r="I37"/>
      <c r="J37"/>
      <c r="K37"/>
    </row>
    <row r="38" spans="3:11" ht="14.4" thickBot="1">
      <c r="C38" s="282" t="s">
        <v>54</v>
      </c>
      <c r="D38" s="272">
        <v>875.28038461538472</v>
      </c>
      <c r="E38" s="273">
        <v>21.933333333333326</v>
      </c>
      <c r="F38" s="273">
        <v>36.950294832826756</v>
      </c>
      <c r="G38" s="273">
        <v>810.44313333333332</v>
      </c>
      <c r="H38" s="272">
        <v>709364.97745289747</v>
      </c>
      <c r="I38"/>
      <c r="J38"/>
      <c r="K38"/>
    </row>
    <row r="39" spans="3:11">
      <c r="C39" s="282" t="s">
        <v>64</v>
      </c>
      <c r="D39" s="272">
        <v>58.352025641025641</v>
      </c>
      <c r="E39" s="273">
        <v>8</v>
      </c>
      <c r="F39" s="273">
        <v>26.25</v>
      </c>
      <c r="G39" s="273">
        <v>210</v>
      </c>
      <c r="H39" s="272">
        <v>12253.925384615384</v>
      </c>
      <c r="I39"/>
      <c r="J39"/>
      <c r="K39"/>
    </row>
    <row r="40" spans="3:11">
      <c r="C40" s="271" t="s">
        <v>4</v>
      </c>
      <c r="D40" s="272">
        <v>1400.4486153846153</v>
      </c>
      <c r="E40" s="273">
        <v>7.666666666666667</v>
      </c>
      <c r="F40" s="273">
        <v>238.43018478260871</v>
      </c>
      <c r="G40" s="273">
        <v>1827.9647500000001</v>
      </c>
      <c r="H40" s="272">
        <v>2559970.7031093845</v>
      </c>
      <c r="I40"/>
      <c r="J40"/>
      <c r="K40"/>
    </row>
    <row r="41" spans="3:11">
      <c r="C41" s="270" t="s">
        <v>47</v>
      </c>
      <c r="D41" s="272">
        <v>23153.939999999995</v>
      </c>
      <c r="E41" s="273">
        <v>16.800000000000004</v>
      </c>
      <c r="F41" s="273">
        <v>52.35129378648233</v>
      </c>
      <c r="G41" s="273">
        <v>879.50173561290342</v>
      </c>
      <c r="H41" s="272">
        <v>20363930.416277025</v>
      </c>
      <c r="I41"/>
      <c r="J41"/>
      <c r="K41"/>
    </row>
    <row r="42" spans="3:11">
      <c r="C42" s="271" t="s">
        <v>3</v>
      </c>
      <c r="D42" s="272">
        <v>20539.785483870965</v>
      </c>
      <c r="E42" s="273">
        <v>17.901818181818186</v>
      </c>
      <c r="F42" s="273">
        <v>48.046034743042853</v>
      </c>
      <c r="G42" s="273">
        <v>860.11137832727286</v>
      </c>
      <c r="H42" s="272">
        <v>17666503.203078765</v>
      </c>
      <c r="I42"/>
      <c r="J42"/>
      <c r="K42"/>
    </row>
    <row r="43" spans="3:11">
      <c r="C43" s="282" t="s">
        <v>0</v>
      </c>
      <c r="D43" s="272">
        <v>13593.603483870964</v>
      </c>
      <c r="E43" s="273">
        <v>12.945054945054951</v>
      </c>
      <c r="F43" s="273">
        <v>64.729915976230885</v>
      </c>
      <c r="G43" s="273">
        <v>837.93231890109917</v>
      </c>
      <c r="H43" s="272">
        <v>11390519.689462056</v>
      </c>
      <c r="I43"/>
      <c r="J43"/>
      <c r="K43"/>
    </row>
    <row r="44" spans="3:11" ht="14.4" thickBot="1">
      <c r="C44" s="282" t="s">
        <v>54</v>
      </c>
      <c r="D44" s="272">
        <v>6348.6609677419356</v>
      </c>
      <c r="E44" s="273">
        <v>28.070588235294121</v>
      </c>
      <c r="F44" s="273">
        <v>26.266089270746008</v>
      </c>
      <c r="G44" s="273">
        <v>737.30457647058802</v>
      </c>
      <c r="H44" s="272">
        <v>4680896.7859763214</v>
      </c>
      <c r="I44"/>
      <c r="J44"/>
      <c r="K44"/>
    </row>
    <row r="45" spans="3:11">
      <c r="C45" s="282" t="s">
        <v>64</v>
      </c>
      <c r="D45" s="272">
        <v>597.52103225806445</v>
      </c>
      <c r="E45" s="273">
        <v>22.625</v>
      </c>
      <c r="F45" s="273">
        <v>117.98927071823204</v>
      </c>
      <c r="G45" s="273">
        <v>2669.5072500000001</v>
      </c>
      <c r="H45" s="272">
        <v>1595086.7276403869</v>
      </c>
      <c r="I45"/>
      <c r="J45"/>
      <c r="K45"/>
    </row>
    <row r="46" spans="3:11">
      <c r="C46" s="271" t="s">
        <v>4</v>
      </c>
      <c r="D46" s="272">
        <v>2614.1545161290314</v>
      </c>
      <c r="E46" s="273">
        <v>8.1428571428571441</v>
      </c>
      <c r="F46" s="273">
        <v>126.71897894736846</v>
      </c>
      <c r="G46" s="273">
        <v>1031.8545428571433</v>
      </c>
      <c r="H46" s="272">
        <v>2697427.2131982585</v>
      </c>
      <c r="I46"/>
      <c r="J46"/>
      <c r="K46"/>
    </row>
    <row r="47" spans="3:11">
      <c r="C47" s="270" t="s">
        <v>63</v>
      </c>
      <c r="D47" s="272">
        <v>13613.23</v>
      </c>
      <c r="E47" s="273">
        <v>25.285714285714288</v>
      </c>
      <c r="F47" s="273">
        <v>82.492373954802261</v>
      </c>
      <c r="G47" s="273">
        <v>2085.8785985714285</v>
      </c>
      <c r="H47" s="272">
        <v>28395545.114430528</v>
      </c>
      <c r="I47"/>
      <c r="J47"/>
      <c r="K47"/>
    </row>
    <row r="48" spans="3:11">
      <c r="C48" s="271" t="s">
        <v>3</v>
      </c>
      <c r="D48" s="272">
        <v>11967.674725274725</v>
      </c>
      <c r="E48" s="273">
        <v>26.843750000000004</v>
      </c>
      <c r="F48" s="273">
        <v>72.867787180442377</v>
      </c>
      <c r="G48" s="273">
        <v>1956.0446621250001</v>
      </c>
      <c r="H48" s="272">
        <v>23409306.264421903</v>
      </c>
      <c r="I48"/>
      <c r="J48"/>
      <c r="K48"/>
    </row>
    <row r="49" spans="3:11">
      <c r="C49" s="282" t="s">
        <v>0</v>
      </c>
      <c r="D49" s="272">
        <v>9648.9377472527467</v>
      </c>
      <c r="E49" s="273">
        <v>22.310077519379849</v>
      </c>
      <c r="F49" s="273">
        <v>95.449373502432238</v>
      </c>
      <c r="G49" s="273">
        <v>2129.4829220155043</v>
      </c>
      <c r="H49" s="272">
        <v>20547248.148365475</v>
      </c>
      <c r="I49"/>
      <c r="J49"/>
      <c r="K49"/>
    </row>
    <row r="50" spans="3:11" ht="14.4" thickBot="1">
      <c r="C50" s="282" t="s">
        <v>54</v>
      </c>
      <c r="D50" s="272">
        <v>1570.7573076923077</v>
      </c>
      <c r="E50" s="273">
        <v>36</v>
      </c>
      <c r="F50" s="273">
        <v>26.682244708994713</v>
      </c>
      <c r="G50" s="273">
        <v>960.56080952380955</v>
      </c>
      <c r="H50" s="272">
        <v>1508807.9110423627</v>
      </c>
      <c r="I50"/>
      <c r="J50"/>
      <c r="K50"/>
    </row>
    <row r="51" spans="3:11">
      <c r="C51" s="282" t="s">
        <v>64</v>
      </c>
      <c r="D51" s="272">
        <v>747.9796703296704</v>
      </c>
      <c r="E51" s="273">
        <v>66.099999999999994</v>
      </c>
      <c r="F51" s="273">
        <v>27.370759455370656</v>
      </c>
      <c r="G51" s="273">
        <v>1809.2072000000001</v>
      </c>
      <c r="H51" s="272">
        <v>1353250.2050140661</v>
      </c>
      <c r="I51"/>
      <c r="J51"/>
      <c r="K51"/>
    </row>
    <row r="52" spans="3:11">
      <c r="C52" s="271" t="s">
        <v>4</v>
      </c>
      <c r="D52" s="272">
        <v>1645.5552747252748</v>
      </c>
      <c r="E52" s="273">
        <v>13.954545454545455</v>
      </c>
      <c r="F52" s="273">
        <v>217.14253745928337</v>
      </c>
      <c r="G52" s="273">
        <v>3030.1254090909092</v>
      </c>
      <c r="H52" s="272">
        <v>4986238.8500086265</v>
      </c>
      <c r="I52"/>
      <c r="J52"/>
      <c r="K52"/>
    </row>
    <row r="53" spans="3:11" ht="14.4" thickBot="1">
      <c r="C53" s="270" t="s">
        <v>103</v>
      </c>
      <c r="D53" s="272">
        <v>13191.2</v>
      </c>
      <c r="E53" s="273">
        <v>9.7228915662650603</v>
      </c>
      <c r="F53" s="273">
        <v>66.61460289962821</v>
      </c>
      <c r="G53" s="273">
        <v>647.68656072289116</v>
      </c>
      <c r="H53" s="272">
        <v>8543762.9598078039</v>
      </c>
      <c r="I53"/>
      <c r="J53"/>
      <c r="K53"/>
    </row>
    <row r="54" spans="3:11">
      <c r="C54" s="271" t="s">
        <v>3</v>
      </c>
      <c r="D54" s="272">
        <v>12131.665863453816</v>
      </c>
      <c r="E54" s="273">
        <v>10.06113537117904</v>
      </c>
      <c r="F54" s="273">
        <v>60.960000052083288</v>
      </c>
      <c r="G54" s="273">
        <v>613.32681275109121</v>
      </c>
      <c r="H54" s="272">
        <v>7440675.9573933454</v>
      </c>
      <c r="I54"/>
      <c r="J54"/>
      <c r="K54"/>
    </row>
    <row r="55" spans="3:11">
      <c r="C55" s="282" t="s">
        <v>0</v>
      </c>
      <c r="D55" s="272">
        <v>10224.504417670683</v>
      </c>
      <c r="E55" s="273">
        <v>9.1994818652849748</v>
      </c>
      <c r="F55" s="273">
        <v>71.719781819205821</v>
      </c>
      <c r="G55" s="273">
        <v>659.784832227979</v>
      </c>
      <c r="H55" s="272">
        <v>6745972.9318270814</v>
      </c>
      <c r="I55"/>
      <c r="J55"/>
      <c r="K55"/>
    </row>
    <row r="56" spans="3:11">
      <c r="C56" s="282" t="s">
        <v>54</v>
      </c>
      <c r="D56" s="272">
        <v>1854.1847389558236</v>
      </c>
      <c r="E56" s="273">
        <v>15.014285714285711</v>
      </c>
      <c r="F56" s="273">
        <v>24.347327307326342</v>
      </c>
      <c r="G56" s="273">
        <v>365.5577285714283</v>
      </c>
      <c r="H56" s="272">
        <v>677811.56152449758</v>
      </c>
      <c r="I56"/>
      <c r="J56"/>
      <c r="K56"/>
    </row>
    <row r="57" spans="3:11">
      <c r="C57" s="282" t="s">
        <v>64</v>
      </c>
      <c r="D57" s="272">
        <v>52.976706827309243</v>
      </c>
      <c r="E57" s="273">
        <v>3.0000000000000004</v>
      </c>
      <c r="F57" s="273">
        <v>106.28233333333331</v>
      </c>
      <c r="G57" s="273">
        <v>318.84699999999998</v>
      </c>
      <c r="H57" s="272">
        <v>16891.464041767071</v>
      </c>
      <c r="I57"/>
      <c r="J57"/>
      <c r="K57"/>
    </row>
    <row r="58" spans="3:11">
      <c r="C58" s="271" t="s">
        <v>4</v>
      </c>
      <c r="D58" s="272">
        <v>1059.5341365461852</v>
      </c>
      <c r="E58" s="273">
        <v>5.849999999999997</v>
      </c>
      <c r="F58" s="273">
        <v>177.96678205128208</v>
      </c>
      <c r="G58" s="273">
        <v>1041.1056749999996</v>
      </c>
      <c r="H58" s="272">
        <v>1103087.002414458</v>
      </c>
      <c r="I58"/>
      <c r="J58"/>
      <c r="K58"/>
    </row>
    <row r="59" spans="3:11" ht="14.4" thickBot="1">
      <c r="C59" s="270" t="s">
        <v>104</v>
      </c>
      <c r="D59" s="272">
        <v>20610.030000000013</v>
      </c>
      <c r="E59" s="273">
        <v>10.334568437165164</v>
      </c>
      <c r="F59" s="273">
        <v>104.31193392416378</v>
      </c>
      <c r="G59" s="273">
        <v>1078.0188199523211</v>
      </c>
      <c r="H59" s="272">
        <v>22218000.219781954</v>
      </c>
      <c r="I59"/>
      <c r="J59"/>
      <c r="K59"/>
    </row>
    <row r="60" spans="3:11">
      <c r="C60" s="271" t="s">
        <v>3</v>
      </c>
      <c r="D60" s="272">
        <v>20574.502705882365</v>
      </c>
      <c r="E60" s="273">
        <v>10.343779973626928</v>
      </c>
      <c r="F60" s="273">
        <v>104.15109975024288</v>
      </c>
      <c r="G60" s="273">
        <v>1077.3160598277827</v>
      </c>
      <c r="H60" s="272">
        <v>22165242.188017249</v>
      </c>
      <c r="I60"/>
      <c r="J60"/>
      <c r="K60"/>
    </row>
    <row r="61" spans="3:11">
      <c r="C61" s="282" t="s">
        <v>0</v>
      </c>
      <c r="D61" s="272">
        <v>19122.777895936742</v>
      </c>
      <c r="E61" s="273">
        <v>9.4705190164158548</v>
      </c>
      <c r="F61" s="273">
        <v>114.61144304533755</v>
      </c>
      <c r="G61" s="273">
        <v>1085.4298508597321</v>
      </c>
      <c r="H61" s="272">
        <v>20756433.959610399</v>
      </c>
      <c r="I61"/>
      <c r="J61"/>
      <c r="K61"/>
    </row>
    <row r="62" spans="3:11" ht="14.4" thickBot="1">
      <c r="C62" s="282" t="s">
        <v>54</v>
      </c>
      <c r="D62" s="272">
        <v>1030.2126648612489</v>
      </c>
      <c r="E62" s="273">
        <v>22.686207131739863</v>
      </c>
      <c r="F62" s="273">
        <v>31.965754743556861</v>
      </c>
      <c r="G62" s="273">
        <v>725.18173323472706</v>
      </c>
      <c r="H62" s="272">
        <v>747091.40590444743</v>
      </c>
      <c r="I62"/>
      <c r="J62"/>
      <c r="K62"/>
    </row>
    <row r="63" spans="3:11">
      <c r="C63" s="282" t="s">
        <v>64</v>
      </c>
      <c r="D63" s="272">
        <v>421.51214508437272</v>
      </c>
      <c r="E63" s="273">
        <v>19.79511038719701</v>
      </c>
      <c r="F63" s="273">
        <v>79.305654778766552</v>
      </c>
      <c r="G63" s="273">
        <v>1569.8641906746223</v>
      </c>
      <c r="H63" s="272">
        <v>661716.82250240271</v>
      </c>
      <c r="I63"/>
      <c r="J63"/>
      <c r="K63"/>
    </row>
    <row r="64" spans="3:11">
      <c r="C64" s="271" t="s">
        <v>4</v>
      </c>
      <c r="D64" s="272">
        <v>35.52729411764706</v>
      </c>
      <c r="E64" s="273">
        <v>5</v>
      </c>
      <c r="F64" s="273">
        <v>297</v>
      </c>
      <c r="G64" s="273">
        <v>1485</v>
      </c>
      <c r="H64" s="272">
        <v>52758.031764705884</v>
      </c>
      <c r="I64"/>
      <c r="J64"/>
      <c r="K64"/>
    </row>
    <row r="65" spans="3:11">
      <c r="C65" s="270" t="s">
        <v>62</v>
      </c>
      <c r="D65" s="272">
        <v>33784.22174528295</v>
      </c>
      <c r="E65" s="273">
        <v>14.94003844332825</v>
      </c>
      <c r="F65" s="273">
        <v>36.640519619333531</v>
      </c>
      <c r="G65" s="273">
        <v>547.41077169636594</v>
      </c>
      <c r="H65" s="272">
        <v>18493846.89674649</v>
      </c>
      <c r="I65"/>
      <c r="J65"/>
      <c r="K65"/>
    </row>
    <row r="66" spans="3:11">
      <c r="C66" s="271" t="s">
        <v>3</v>
      </c>
      <c r="D66" s="272">
        <v>28595.842664979886</v>
      </c>
      <c r="E66" s="273">
        <v>16.165786612841078</v>
      </c>
      <c r="F66" s="273">
        <v>30.000362692268958</v>
      </c>
      <c r="G66" s="273">
        <v>484.97946159105845</v>
      </c>
      <c r="H66" s="272">
        <v>13868396.379404565</v>
      </c>
      <c r="I66"/>
      <c r="J66"/>
      <c r="K66"/>
    </row>
    <row r="67" spans="3:11" ht="14.4" thickBot="1">
      <c r="C67" s="282" t="s">
        <v>0</v>
      </c>
      <c r="D67" s="272">
        <v>15999.482306754253</v>
      </c>
      <c r="E67" s="273">
        <v>12.522252553247156</v>
      </c>
      <c r="F67" s="273">
        <v>42.744918045909998</v>
      </c>
      <c r="G67" s="273">
        <v>535.26265913873692</v>
      </c>
      <c r="H67" s="272">
        <v>8563925.4443564545</v>
      </c>
      <c r="I67"/>
      <c r="J67"/>
      <c r="K67"/>
    </row>
    <row r="68" spans="3:11">
      <c r="C68" s="282" t="s">
        <v>54</v>
      </c>
      <c r="D68" s="272">
        <v>11386.8562859302</v>
      </c>
      <c r="E68" s="273">
        <v>20.226886980628347</v>
      </c>
      <c r="F68" s="273">
        <v>16.474751346372809</v>
      </c>
      <c r="G68" s="273">
        <v>333.23293351703745</v>
      </c>
      <c r="H68" s="272">
        <v>3794475.5236974386</v>
      </c>
      <c r="I68"/>
      <c r="J68"/>
      <c r="K68"/>
    </row>
    <row r="69" spans="3:11">
      <c r="C69" s="282" t="s">
        <v>64</v>
      </c>
      <c r="D69" s="272">
        <v>1209.5040722954338</v>
      </c>
      <c r="E69" s="273">
        <v>26.129781564032942</v>
      </c>
      <c r="F69" s="273">
        <v>47.778500265093619</v>
      </c>
      <c r="G69" s="273">
        <v>1248.4417753839862</v>
      </c>
      <c r="H69" s="272">
        <v>1509995.4113506726</v>
      </c>
      <c r="I69"/>
      <c r="J69"/>
      <c r="K69"/>
    </row>
    <row r="70" spans="3:11" ht="14.4" thickBot="1">
      <c r="C70" s="271" t="s">
        <v>4</v>
      </c>
      <c r="D70" s="272">
        <v>5188.3790803030679</v>
      </c>
      <c r="E70" s="273">
        <v>8.1843058224518845</v>
      </c>
      <c r="F70" s="273">
        <v>108.92824095964106</v>
      </c>
      <c r="G70" s="273">
        <v>891.50203671543215</v>
      </c>
      <c r="H70" s="272">
        <v>4625450.5173419258</v>
      </c>
      <c r="I70"/>
      <c r="J70"/>
      <c r="K70"/>
    </row>
    <row r="71" spans="3:11">
      <c r="C71" s="270" t="s">
        <v>2</v>
      </c>
      <c r="D71" s="272">
        <v>32590.840000000004</v>
      </c>
      <c r="E71" s="273">
        <v>25.512863391761183</v>
      </c>
      <c r="F71" s="273">
        <v>66.23696280427616</v>
      </c>
      <c r="G71" s="273">
        <v>1689.8945835106642</v>
      </c>
      <c r="H71" s="272">
        <v>55075083.98806271</v>
      </c>
      <c r="I71"/>
      <c r="J71"/>
      <c r="K71"/>
    </row>
    <row r="72" spans="3:11">
      <c r="C72" s="271" t="s">
        <v>3</v>
      </c>
      <c r="D72" s="272">
        <v>27526.29111689196</v>
      </c>
      <c r="E72" s="273">
        <v>28.243115160995174</v>
      </c>
      <c r="F72" s="273">
        <v>60.062798869674296</v>
      </c>
      <c r="G72" s="273">
        <v>1696.3605453679018</v>
      </c>
      <c r="H72" s="272">
        <v>46694514.211006477</v>
      </c>
      <c r="I72"/>
      <c r="J72"/>
      <c r="K72"/>
    </row>
    <row r="73" spans="3:11">
      <c r="C73" s="282" t="s">
        <v>0</v>
      </c>
      <c r="D73" s="272">
        <v>18007.030568503662</v>
      </c>
      <c r="E73" s="273">
        <v>22.166315147024058</v>
      </c>
      <c r="F73" s="273">
        <v>78.416591566578902</v>
      </c>
      <c r="G73" s="273">
        <v>1738.2068814202567</v>
      </c>
      <c r="H73" s="272">
        <v>31299944.448117983</v>
      </c>
      <c r="I73"/>
      <c r="J73"/>
      <c r="K73"/>
    </row>
    <row r="74" spans="3:11" ht="14.4" thickBot="1">
      <c r="C74" s="282" t="s">
        <v>54</v>
      </c>
      <c r="D74" s="272">
        <v>5072.1572137597295</v>
      </c>
      <c r="E74" s="273">
        <v>27.461639364400558</v>
      </c>
      <c r="F74" s="273">
        <v>33.938206550638306</v>
      </c>
      <c r="G74" s="273">
        <v>931.99878896816574</v>
      </c>
      <c r="H74" s="272">
        <v>4727244.3806802137</v>
      </c>
      <c r="I74"/>
      <c r="J74"/>
      <c r="K74"/>
    </row>
    <row r="75" spans="3:11">
      <c r="C75" s="282" t="s">
        <v>64</v>
      </c>
      <c r="D75" s="272">
        <v>4447.1033346285694</v>
      </c>
      <c r="E75" s="273">
        <v>53.740362060208</v>
      </c>
      <c r="F75" s="273">
        <v>44.635225521004024</v>
      </c>
      <c r="G75" s="273">
        <v>2398.7131801377923</v>
      </c>
      <c r="H75" s="272">
        <v>10667325.382208277</v>
      </c>
      <c r="I75"/>
      <c r="J75"/>
      <c r="K75"/>
    </row>
    <row r="76" spans="3:11">
      <c r="C76" s="271" t="s">
        <v>4</v>
      </c>
      <c r="D76" s="272">
        <v>5064.5488831080456</v>
      </c>
      <c r="E76" s="273">
        <v>10.673692765329518</v>
      </c>
      <c r="F76" s="273">
        <v>155.03083326244098</v>
      </c>
      <c r="G76" s="273">
        <v>1654.751483396323</v>
      </c>
      <c r="H76" s="272">
        <v>8380569.7770562293</v>
      </c>
      <c r="I76"/>
      <c r="J76"/>
      <c r="K76"/>
    </row>
    <row r="77" spans="3:11" ht="14.4" thickBot="1">
      <c r="C77" s="276" t="s">
        <v>126</v>
      </c>
      <c r="D77" s="274">
        <v>855669.25775901519</v>
      </c>
      <c r="E77" s="275">
        <v>9.0688754080958258</v>
      </c>
      <c r="F77" s="275">
        <v>59.813273900000794</v>
      </c>
      <c r="G77" s="275">
        <v>542.43912874941714</v>
      </c>
      <c r="H77" s="274">
        <v>464148486.67646062</v>
      </c>
      <c r="I77"/>
      <c r="J77"/>
      <c r="K77"/>
    </row>
    <row r="78" spans="3:11">
      <c r="C78"/>
      <c r="D78"/>
      <c r="E78"/>
      <c r="F78"/>
      <c r="G78"/>
      <c r="H78"/>
      <c r="I78"/>
      <c r="J78"/>
      <c r="K78"/>
    </row>
    <row r="79" spans="3:11">
      <c r="C79"/>
      <c r="D79"/>
      <c r="E79"/>
      <c r="F79"/>
      <c r="G79"/>
      <c r="H79"/>
      <c r="I79"/>
      <c r="J79"/>
      <c r="K79"/>
    </row>
    <row r="80" spans="3:11">
      <c r="C80"/>
      <c r="D80"/>
      <c r="E80"/>
      <c r="F80"/>
      <c r="G80"/>
      <c r="H80"/>
      <c r="I80"/>
      <c r="J80"/>
      <c r="K80"/>
    </row>
    <row r="81" spans="3:11" ht="14.4" thickBot="1">
      <c r="C81"/>
      <c r="D81"/>
      <c r="E81"/>
      <c r="F81"/>
      <c r="G81"/>
      <c r="H81"/>
      <c r="I81"/>
      <c r="J81"/>
      <c r="K81"/>
    </row>
    <row r="82" spans="3:11">
      <c r="C82"/>
      <c r="D82"/>
      <c r="E82"/>
      <c r="F82"/>
      <c r="G82"/>
      <c r="H82"/>
      <c r="I82"/>
      <c r="J82"/>
      <c r="K82"/>
    </row>
    <row r="83" spans="3:11">
      <c r="C83"/>
      <c r="D83"/>
      <c r="E83"/>
      <c r="F83"/>
      <c r="G83"/>
      <c r="H83"/>
      <c r="I83"/>
      <c r="J83"/>
      <c r="K83"/>
    </row>
    <row r="84" spans="3:11" ht="14.4" thickBot="1">
      <c r="C84"/>
      <c r="D84"/>
      <c r="E84"/>
      <c r="F84"/>
      <c r="G84"/>
      <c r="H84"/>
      <c r="I84"/>
      <c r="J84"/>
      <c r="K84"/>
    </row>
    <row r="85" spans="3:11">
      <c r="C85"/>
      <c r="D85"/>
      <c r="E85"/>
      <c r="F85"/>
      <c r="G85"/>
      <c r="H85"/>
      <c r="I85"/>
      <c r="J85"/>
      <c r="K85"/>
    </row>
    <row r="86" spans="3:11">
      <c r="C86"/>
      <c r="D86"/>
      <c r="E86"/>
      <c r="F86"/>
      <c r="G86"/>
      <c r="H86"/>
      <c r="I86"/>
      <c r="J86"/>
      <c r="K86"/>
    </row>
    <row r="87" spans="3:11" ht="14.4" thickBot="1">
      <c r="C87"/>
      <c r="D87"/>
      <c r="E87"/>
      <c r="F87"/>
      <c r="G87"/>
      <c r="H87"/>
      <c r="I87"/>
      <c r="J87"/>
      <c r="K87"/>
    </row>
    <row r="88" spans="3:11">
      <c r="C88"/>
      <c r="D88"/>
      <c r="E88"/>
      <c r="F88"/>
      <c r="G88"/>
      <c r="H88"/>
      <c r="I88"/>
      <c r="J88"/>
      <c r="K88"/>
    </row>
    <row r="89" spans="3:11" ht="14.4" thickBot="1">
      <c r="C89"/>
      <c r="D89"/>
      <c r="E89"/>
      <c r="F89"/>
      <c r="G89"/>
      <c r="H89"/>
      <c r="I89"/>
      <c r="J89"/>
      <c r="K89"/>
    </row>
    <row r="90" spans="3:11">
      <c r="C90"/>
      <c r="D90"/>
      <c r="E90"/>
      <c r="F90"/>
      <c r="G90"/>
      <c r="H90"/>
      <c r="I90"/>
      <c r="J90"/>
      <c r="K90"/>
    </row>
    <row r="91" spans="3:11">
      <c r="C91"/>
      <c r="D91"/>
      <c r="E91"/>
      <c r="F91"/>
      <c r="G91"/>
      <c r="H91"/>
      <c r="I91"/>
      <c r="J91"/>
      <c r="K91"/>
    </row>
    <row r="92" spans="3:11" ht="14.4" thickBot="1">
      <c r="C92"/>
      <c r="D92"/>
      <c r="E92"/>
      <c r="F92"/>
      <c r="G92"/>
      <c r="H92"/>
      <c r="I92"/>
      <c r="J92"/>
      <c r="K92"/>
    </row>
    <row r="93" spans="3:11">
      <c r="C93"/>
      <c r="D93"/>
      <c r="E93"/>
      <c r="F93"/>
      <c r="G93"/>
      <c r="H93"/>
      <c r="I93"/>
      <c r="J93"/>
      <c r="K93"/>
    </row>
    <row r="94" spans="3:11" ht="14.4" thickBot="1">
      <c r="C94"/>
      <c r="D94"/>
      <c r="E94"/>
      <c r="F94"/>
      <c r="G94"/>
      <c r="H94"/>
      <c r="I94"/>
      <c r="J94"/>
      <c r="K94"/>
    </row>
    <row r="95" spans="3:11">
      <c r="C95"/>
      <c r="D95"/>
      <c r="E95"/>
      <c r="F95"/>
      <c r="G95"/>
      <c r="H95"/>
      <c r="I95"/>
      <c r="J95"/>
      <c r="K95"/>
    </row>
    <row r="96" spans="3:11" ht="14.4" thickBot="1">
      <c r="C96"/>
      <c r="D96"/>
      <c r="E96"/>
      <c r="F96"/>
      <c r="G96"/>
      <c r="H96"/>
      <c r="I96"/>
      <c r="J96"/>
      <c r="K96"/>
    </row>
    <row r="97" spans="3:11">
      <c r="C97"/>
      <c r="D97"/>
      <c r="E97"/>
      <c r="F97"/>
      <c r="G97"/>
      <c r="H97"/>
      <c r="I97"/>
      <c r="J97"/>
      <c r="K97"/>
    </row>
    <row r="98" spans="3:11">
      <c r="C98"/>
      <c r="D98"/>
      <c r="E98"/>
      <c r="F98"/>
      <c r="G98"/>
      <c r="H98"/>
      <c r="I98"/>
      <c r="J98"/>
      <c r="K98"/>
    </row>
    <row r="99" spans="3:11">
      <c r="C99"/>
      <c r="D99"/>
      <c r="E99"/>
      <c r="F99"/>
      <c r="G99"/>
      <c r="H99"/>
      <c r="I99"/>
      <c r="J99"/>
      <c r="K99"/>
    </row>
    <row r="100" spans="3:11" ht="14.4" thickBot="1">
      <c r="C100"/>
      <c r="D100"/>
      <c r="E100"/>
      <c r="F100"/>
      <c r="G100"/>
      <c r="H100"/>
      <c r="I100"/>
      <c r="J100"/>
      <c r="K100"/>
    </row>
    <row r="101" spans="3:11">
      <c r="C101"/>
      <c r="D101"/>
      <c r="E101"/>
      <c r="F101"/>
      <c r="G101"/>
      <c r="H101"/>
      <c r="I101"/>
      <c r="J101"/>
      <c r="K101"/>
    </row>
    <row r="102" spans="3:11" s="126" customFormat="1" ht="14.4" thickBot="1">
      <c r="C102"/>
      <c r="D102"/>
      <c r="E102"/>
      <c r="F102"/>
      <c r="G102"/>
      <c r="H102"/>
      <c r="I102"/>
      <c r="J102"/>
      <c r="K102"/>
    </row>
    <row r="103" spans="3:11">
      <c r="C103"/>
      <c r="D103"/>
      <c r="E103"/>
      <c r="F103"/>
      <c r="G103"/>
      <c r="H103"/>
      <c r="I103"/>
      <c r="J103"/>
    </row>
    <row r="104" spans="3:11">
      <c r="C104"/>
      <c r="D104"/>
      <c r="E104"/>
      <c r="F104"/>
      <c r="G104"/>
      <c r="H104"/>
      <c r="I104"/>
      <c r="J104"/>
    </row>
    <row r="105" spans="3:11" ht="14.4" thickBot="1">
      <c r="C105"/>
      <c r="D105"/>
      <c r="E105"/>
      <c r="F105"/>
      <c r="G105"/>
      <c r="H105"/>
      <c r="I105"/>
      <c r="J105"/>
    </row>
    <row r="106" spans="3:11">
      <c r="C106"/>
      <c r="D106"/>
      <c r="E106"/>
      <c r="F106"/>
      <c r="G106"/>
      <c r="H106"/>
      <c r="I106"/>
      <c r="J106"/>
    </row>
    <row r="107" spans="3:11">
      <c r="C107"/>
      <c r="D107"/>
      <c r="E107"/>
      <c r="F107"/>
      <c r="G107"/>
      <c r="H107"/>
      <c r="I107"/>
      <c r="J107"/>
    </row>
    <row r="108" spans="3:11">
      <c r="C108"/>
      <c r="D108"/>
      <c r="E108"/>
      <c r="F108"/>
      <c r="G108"/>
      <c r="H108"/>
      <c r="I108"/>
      <c r="J108"/>
    </row>
    <row r="109" spans="3:11" ht="14.4" thickBot="1">
      <c r="C109"/>
      <c r="D109"/>
      <c r="E109"/>
      <c r="F109"/>
      <c r="G109"/>
      <c r="H109"/>
      <c r="I109"/>
      <c r="J109"/>
    </row>
    <row r="110" spans="3:11">
      <c r="C110"/>
      <c r="D110"/>
      <c r="E110"/>
      <c r="F110"/>
      <c r="G110"/>
      <c r="H110"/>
      <c r="I110"/>
      <c r="J110"/>
    </row>
    <row r="111" spans="3:11">
      <c r="C111"/>
      <c r="D111"/>
      <c r="E111"/>
      <c r="F111"/>
      <c r="G111"/>
      <c r="H111"/>
      <c r="I111"/>
      <c r="J111"/>
    </row>
    <row r="112" spans="3:11" ht="14.4" thickBot="1">
      <c r="C112"/>
      <c r="D112"/>
      <c r="E112"/>
      <c r="F112"/>
      <c r="G112"/>
      <c r="H112"/>
      <c r="I112"/>
      <c r="J112"/>
    </row>
    <row r="113" spans="3:10">
      <c r="C113"/>
      <c r="D113"/>
      <c r="E113"/>
      <c r="F113"/>
      <c r="G113"/>
      <c r="H113"/>
      <c r="I113"/>
      <c r="J113"/>
    </row>
    <row r="114" spans="3:10">
      <c r="C114"/>
      <c r="D114"/>
      <c r="E114"/>
      <c r="F114"/>
      <c r="G114"/>
      <c r="H114"/>
      <c r="I114"/>
      <c r="J114"/>
    </row>
    <row r="115" spans="3:10">
      <c r="C115"/>
      <c r="D115"/>
      <c r="E115"/>
      <c r="F115"/>
      <c r="G115"/>
      <c r="H115"/>
      <c r="I115"/>
      <c r="J115"/>
    </row>
    <row r="116" spans="3:10">
      <c r="C116"/>
      <c r="D116"/>
      <c r="E116"/>
      <c r="F116"/>
      <c r="G116"/>
      <c r="H116"/>
      <c r="I116"/>
      <c r="J116"/>
    </row>
    <row r="117" spans="3:10">
      <c r="C117"/>
      <c r="D117"/>
      <c r="E117"/>
      <c r="F117"/>
      <c r="G117"/>
      <c r="H117"/>
      <c r="I117"/>
      <c r="J117"/>
    </row>
    <row r="118" spans="3:10">
      <c r="C118"/>
      <c r="D118"/>
      <c r="E118"/>
      <c r="F118"/>
      <c r="G118"/>
      <c r="H118"/>
      <c r="I118"/>
      <c r="J118"/>
    </row>
    <row r="119" spans="3:10">
      <c r="C119"/>
      <c r="D119"/>
      <c r="E119"/>
      <c r="F119"/>
      <c r="G119"/>
      <c r="H119"/>
      <c r="I119"/>
      <c r="J119"/>
    </row>
    <row r="120" spans="3:10">
      <c r="C120"/>
      <c r="D120"/>
      <c r="E120"/>
      <c r="F120"/>
      <c r="G120"/>
      <c r="H120"/>
      <c r="I120"/>
      <c r="J120"/>
    </row>
    <row r="121" spans="3:10">
      <c r="C121"/>
      <c r="D121"/>
      <c r="E121"/>
      <c r="F121"/>
      <c r="G121"/>
      <c r="H121"/>
      <c r="I121"/>
      <c r="J121"/>
    </row>
    <row r="122" spans="3:10">
      <c r="C122"/>
      <c r="D122"/>
      <c r="E122"/>
      <c r="F122"/>
      <c r="G122"/>
      <c r="H122"/>
      <c r="I122"/>
      <c r="J122"/>
    </row>
    <row r="123" spans="3:10">
      <c r="C123"/>
      <c r="D123"/>
      <c r="E123"/>
      <c r="F123"/>
      <c r="G123"/>
      <c r="H123"/>
      <c r="I123"/>
      <c r="J123"/>
    </row>
    <row r="124" spans="3:10" ht="14.4" thickBot="1">
      <c r="C124"/>
      <c r="D124"/>
      <c r="E124"/>
      <c r="F124"/>
      <c r="G124"/>
      <c r="H124"/>
      <c r="I124"/>
      <c r="J124"/>
    </row>
    <row r="125" spans="3:10">
      <c r="C125"/>
      <c r="D125"/>
      <c r="E125"/>
      <c r="F125"/>
      <c r="G125"/>
      <c r="H125"/>
      <c r="I125"/>
      <c r="J125"/>
    </row>
    <row r="126" spans="3:10" ht="14.4" thickBot="1">
      <c r="C126"/>
      <c r="D126"/>
      <c r="E126"/>
      <c r="F126"/>
      <c r="G126"/>
      <c r="H126"/>
      <c r="I126"/>
      <c r="J126"/>
    </row>
    <row r="127" spans="3:10">
      <c r="C127"/>
      <c r="D127"/>
      <c r="E127"/>
      <c r="F127"/>
      <c r="G127"/>
      <c r="H127"/>
      <c r="I127"/>
      <c r="J127"/>
    </row>
    <row r="128" spans="3:10">
      <c r="C128"/>
      <c r="D128"/>
      <c r="E128"/>
      <c r="F128"/>
      <c r="G128"/>
      <c r="H128"/>
      <c r="I128"/>
      <c r="J128"/>
    </row>
    <row r="129" spans="3:10">
      <c r="C129"/>
      <c r="D129"/>
      <c r="E129"/>
      <c r="F129"/>
      <c r="G129"/>
      <c r="H129"/>
      <c r="I129"/>
      <c r="J129"/>
    </row>
    <row r="130" spans="3:10">
      <c r="C130"/>
      <c r="D130"/>
      <c r="E130"/>
      <c r="F130"/>
      <c r="G130"/>
      <c r="H130"/>
      <c r="I130"/>
      <c r="J130"/>
    </row>
    <row r="131" spans="3:10">
      <c r="C131"/>
      <c r="D131"/>
      <c r="E131"/>
      <c r="F131"/>
      <c r="G131"/>
      <c r="H131"/>
      <c r="I131"/>
      <c r="J131"/>
    </row>
    <row r="132" spans="3:10">
      <c r="C132"/>
      <c r="D132"/>
      <c r="E132"/>
      <c r="F132"/>
      <c r="G132"/>
      <c r="H132"/>
      <c r="I132"/>
      <c r="J132"/>
    </row>
    <row r="133" spans="3:10">
      <c r="C133"/>
      <c r="D133"/>
      <c r="E133"/>
      <c r="F133"/>
      <c r="G133"/>
      <c r="H133"/>
      <c r="I133"/>
      <c r="J133"/>
    </row>
    <row r="134" spans="3:10">
      <c r="C134"/>
      <c r="D134"/>
      <c r="E134"/>
      <c r="F134"/>
      <c r="G134"/>
      <c r="H134"/>
      <c r="I134"/>
      <c r="J134"/>
    </row>
    <row r="135" spans="3:10">
      <c r="C135"/>
      <c r="D135"/>
      <c r="E135"/>
      <c r="F135"/>
      <c r="G135"/>
      <c r="H135"/>
      <c r="I135"/>
      <c r="J135"/>
    </row>
    <row r="136" spans="3:10">
      <c r="C136"/>
      <c r="D136"/>
      <c r="E136"/>
      <c r="F136"/>
      <c r="G136"/>
      <c r="H136"/>
      <c r="I136"/>
      <c r="J136"/>
    </row>
    <row r="137" spans="3:10">
      <c r="C137"/>
      <c r="D137"/>
      <c r="E137"/>
      <c r="F137"/>
      <c r="G137"/>
      <c r="H137"/>
      <c r="I137"/>
      <c r="J137"/>
    </row>
    <row r="138" spans="3:10">
      <c r="C138"/>
      <c r="D138"/>
      <c r="E138"/>
      <c r="F138"/>
      <c r="G138"/>
      <c r="H138"/>
      <c r="I138"/>
      <c r="J138"/>
    </row>
    <row r="139" spans="3:10">
      <c r="C139"/>
      <c r="D139"/>
      <c r="E139"/>
      <c r="F139"/>
      <c r="G139"/>
      <c r="H139"/>
      <c r="I139"/>
      <c r="J139"/>
    </row>
    <row r="140" spans="3:10">
      <c r="C140"/>
      <c r="D140"/>
      <c r="E140"/>
      <c r="F140"/>
      <c r="G140"/>
      <c r="H140"/>
      <c r="I140"/>
      <c r="J140"/>
    </row>
    <row r="141" spans="3:10">
      <c r="C141"/>
      <c r="D141"/>
      <c r="E141"/>
      <c r="F141"/>
      <c r="G141"/>
      <c r="H141"/>
      <c r="I141"/>
      <c r="J141"/>
    </row>
    <row r="142" spans="3:10" ht="14.4" thickBot="1">
      <c r="C142"/>
      <c r="D142"/>
      <c r="E142"/>
      <c r="F142"/>
      <c r="G142"/>
      <c r="H142"/>
      <c r="I142"/>
      <c r="J142"/>
    </row>
    <row r="143" spans="3:10">
      <c r="C143"/>
      <c r="D143"/>
      <c r="E143"/>
      <c r="F143"/>
      <c r="G143"/>
      <c r="H143"/>
    </row>
    <row r="144" spans="3:10">
      <c r="C144"/>
      <c r="D144"/>
      <c r="E144"/>
      <c r="F144"/>
      <c r="G144"/>
      <c r="H144"/>
    </row>
    <row r="145" spans="3:8">
      <c r="C145"/>
      <c r="D145"/>
      <c r="E145"/>
      <c r="F145"/>
      <c r="G145"/>
      <c r="H145"/>
    </row>
    <row r="146" spans="3:8">
      <c r="C146"/>
      <c r="D146"/>
      <c r="E146"/>
      <c r="F146"/>
      <c r="G146"/>
      <c r="H146"/>
    </row>
    <row r="147" spans="3:8">
      <c r="C147"/>
      <c r="D147"/>
      <c r="E147"/>
      <c r="F147"/>
      <c r="G147"/>
      <c r="H147"/>
    </row>
    <row r="148" spans="3:8">
      <c r="C148"/>
      <c r="D148"/>
      <c r="E148"/>
      <c r="F148"/>
      <c r="G148"/>
      <c r="H148"/>
    </row>
    <row r="149" spans="3:8">
      <c r="C149"/>
      <c r="D149"/>
      <c r="E149"/>
      <c r="F149"/>
      <c r="G149"/>
      <c r="H149"/>
    </row>
    <row r="150" spans="3:8">
      <c r="C150"/>
      <c r="D150"/>
      <c r="E150"/>
      <c r="F150"/>
      <c r="G150"/>
      <c r="H150"/>
    </row>
    <row r="151" spans="3:8">
      <c r="C151"/>
      <c r="D151"/>
      <c r="E151"/>
      <c r="F151"/>
      <c r="G151"/>
      <c r="H151"/>
    </row>
    <row r="152" spans="3:8">
      <c r="C152"/>
      <c r="D152"/>
      <c r="E152"/>
      <c r="F152"/>
      <c r="G152"/>
      <c r="H152"/>
    </row>
    <row r="153" spans="3:8">
      <c r="C153"/>
      <c r="D153"/>
      <c r="E153"/>
      <c r="F153"/>
      <c r="G153"/>
      <c r="H153"/>
    </row>
    <row r="154" spans="3:8">
      <c r="C154"/>
      <c r="D154"/>
      <c r="E154"/>
      <c r="F154"/>
      <c r="G154"/>
      <c r="H154"/>
    </row>
    <row r="155" spans="3:8">
      <c r="C155"/>
      <c r="D155"/>
      <c r="E155"/>
      <c r="F155"/>
      <c r="G155"/>
      <c r="H155"/>
    </row>
    <row r="156" spans="3:8">
      <c r="C156"/>
      <c r="D156"/>
      <c r="E156"/>
      <c r="F156"/>
      <c r="G156"/>
      <c r="H156"/>
    </row>
    <row r="157" spans="3:8">
      <c r="C157"/>
      <c r="D157"/>
      <c r="E157"/>
      <c r="F157"/>
      <c r="G157"/>
      <c r="H157"/>
    </row>
    <row r="158" spans="3:8">
      <c r="C158"/>
      <c r="D158"/>
      <c r="E158"/>
      <c r="F158"/>
      <c r="G158"/>
      <c r="H158"/>
    </row>
    <row r="159" spans="3:8">
      <c r="C159"/>
      <c r="D159"/>
      <c r="E159"/>
      <c r="F159"/>
      <c r="G159"/>
      <c r="H159"/>
    </row>
    <row r="160" spans="3:8">
      <c r="C160"/>
      <c r="D160"/>
      <c r="E160"/>
      <c r="F160"/>
      <c r="G160"/>
      <c r="H160"/>
    </row>
    <row r="161" spans="3:8">
      <c r="C161"/>
      <c r="D161"/>
      <c r="E161"/>
      <c r="F161"/>
      <c r="G161"/>
      <c r="H161"/>
    </row>
    <row r="162" spans="3:8">
      <c r="C162"/>
      <c r="D162"/>
      <c r="E162"/>
      <c r="F162"/>
      <c r="G162"/>
      <c r="H162"/>
    </row>
    <row r="163" spans="3:8">
      <c r="C163"/>
      <c r="D163"/>
      <c r="E163"/>
      <c r="F163"/>
      <c r="G163"/>
      <c r="H163"/>
    </row>
    <row r="164" spans="3:8">
      <c r="C164"/>
      <c r="D164"/>
      <c r="E164"/>
      <c r="F164"/>
      <c r="G164"/>
      <c r="H164"/>
    </row>
    <row r="165" spans="3:8">
      <c r="C165"/>
      <c r="D165"/>
      <c r="E165"/>
      <c r="F165"/>
      <c r="G165"/>
      <c r="H165"/>
    </row>
    <row r="166" spans="3:8">
      <c r="C166"/>
      <c r="D166"/>
      <c r="E166"/>
      <c r="F166"/>
      <c r="G166"/>
      <c r="H166"/>
    </row>
    <row r="167" spans="3:8">
      <c r="C167"/>
      <c r="D167"/>
      <c r="E167"/>
      <c r="F167"/>
      <c r="G167"/>
      <c r="H167"/>
    </row>
    <row r="168" spans="3:8">
      <c r="C168"/>
      <c r="D168"/>
      <c r="E168"/>
      <c r="F168"/>
      <c r="G168"/>
      <c r="H168"/>
    </row>
    <row r="169" spans="3:8">
      <c r="C169"/>
      <c r="D169"/>
      <c r="E169"/>
      <c r="F169"/>
      <c r="G169"/>
      <c r="H169"/>
    </row>
    <row r="170" spans="3:8">
      <c r="C170"/>
      <c r="D170"/>
      <c r="E170"/>
      <c r="F170"/>
      <c r="G170"/>
      <c r="H170"/>
    </row>
    <row r="171" spans="3:8">
      <c r="C171"/>
      <c r="D171"/>
      <c r="E171"/>
      <c r="F171"/>
      <c r="G171"/>
      <c r="H171"/>
    </row>
    <row r="172" spans="3:8" ht="14.4" thickBot="1">
      <c r="C172"/>
      <c r="D172"/>
      <c r="E172"/>
      <c r="F172"/>
      <c r="G172"/>
      <c r="H172"/>
    </row>
    <row r="173" spans="3:8">
      <c r="C173"/>
      <c r="D173"/>
      <c r="E173"/>
      <c r="F173"/>
      <c r="G173"/>
      <c r="H173"/>
    </row>
    <row r="174" spans="3:8">
      <c r="C174"/>
      <c r="D174"/>
      <c r="E174"/>
      <c r="F174"/>
      <c r="G174"/>
      <c r="H174"/>
    </row>
    <row r="175" spans="3:8">
      <c r="C175"/>
      <c r="D175"/>
      <c r="E175"/>
      <c r="F175"/>
      <c r="G175"/>
      <c r="H175"/>
    </row>
    <row r="176" spans="3:8">
      <c r="C176"/>
      <c r="D176"/>
      <c r="E176"/>
      <c r="F176"/>
      <c r="G176"/>
      <c r="H176"/>
    </row>
    <row r="177" spans="3:8">
      <c r="C177"/>
      <c r="D177"/>
      <c r="E177"/>
      <c r="F177"/>
      <c r="G177"/>
      <c r="H177"/>
    </row>
    <row r="178" spans="3:8">
      <c r="C178"/>
      <c r="D178"/>
      <c r="E178"/>
      <c r="F178"/>
      <c r="G178"/>
      <c r="H178"/>
    </row>
    <row r="179" spans="3:8">
      <c r="C179"/>
      <c r="D179"/>
      <c r="E179"/>
      <c r="F179"/>
      <c r="G179"/>
      <c r="H179"/>
    </row>
    <row r="180" spans="3:8">
      <c r="C180"/>
      <c r="D180"/>
      <c r="E180"/>
      <c r="F180"/>
      <c r="G180"/>
      <c r="H180"/>
    </row>
    <row r="181" spans="3:8">
      <c r="C181"/>
      <c r="D181"/>
      <c r="E181"/>
      <c r="F181"/>
      <c r="G181"/>
      <c r="H181"/>
    </row>
    <row r="182" spans="3:8">
      <c r="C182"/>
      <c r="D182"/>
      <c r="E182"/>
      <c r="F182"/>
      <c r="G182"/>
      <c r="H182"/>
    </row>
    <row r="183" spans="3:8">
      <c r="C183"/>
      <c r="D183"/>
      <c r="E183"/>
      <c r="F183"/>
      <c r="G183"/>
      <c r="H183"/>
    </row>
    <row r="184" spans="3:8">
      <c r="C184"/>
      <c r="D184"/>
      <c r="E184"/>
      <c r="F184"/>
      <c r="G184"/>
      <c r="H184"/>
    </row>
    <row r="185" spans="3:8">
      <c r="C185"/>
      <c r="D185"/>
      <c r="E185"/>
      <c r="F185"/>
      <c r="G185"/>
      <c r="H185"/>
    </row>
    <row r="186" spans="3:8">
      <c r="C186"/>
      <c r="D186"/>
      <c r="E186"/>
      <c r="F186"/>
      <c r="G186"/>
      <c r="H186"/>
    </row>
    <row r="187" spans="3:8">
      <c r="C187"/>
      <c r="D187"/>
      <c r="E187"/>
      <c r="F187"/>
      <c r="G187"/>
      <c r="H187"/>
    </row>
    <row r="188" spans="3:8">
      <c r="C188"/>
      <c r="D188"/>
      <c r="E188"/>
      <c r="F188"/>
      <c r="G188"/>
      <c r="H188"/>
    </row>
    <row r="189" spans="3:8">
      <c r="C189"/>
      <c r="D189"/>
      <c r="E189"/>
      <c r="F189"/>
      <c r="G189"/>
      <c r="H189"/>
    </row>
    <row r="190" spans="3:8">
      <c r="C190"/>
      <c r="D190"/>
      <c r="E190"/>
      <c r="F190"/>
      <c r="G190"/>
      <c r="H190"/>
    </row>
    <row r="191" spans="3:8">
      <c r="C191"/>
      <c r="D191"/>
      <c r="E191"/>
      <c r="F191"/>
      <c r="G191"/>
      <c r="H191"/>
    </row>
    <row r="192" spans="3:8">
      <c r="C192"/>
      <c r="D192"/>
      <c r="E192"/>
      <c r="F192"/>
      <c r="G192"/>
      <c r="H192"/>
    </row>
    <row r="193" spans="3:8">
      <c r="C193"/>
      <c r="D193"/>
      <c r="E193"/>
      <c r="F193"/>
      <c r="G193"/>
      <c r="H193"/>
    </row>
    <row r="194" spans="3:8">
      <c r="C194"/>
      <c r="D194"/>
      <c r="E194"/>
      <c r="F194"/>
      <c r="G194"/>
      <c r="H194"/>
    </row>
    <row r="195" spans="3:8">
      <c r="C195"/>
      <c r="D195"/>
      <c r="E195"/>
      <c r="F195"/>
      <c r="G195"/>
      <c r="H195"/>
    </row>
    <row r="196" spans="3:8">
      <c r="C196"/>
      <c r="D196"/>
      <c r="E196"/>
      <c r="F196"/>
      <c r="G196"/>
      <c r="H196"/>
    </row>
    <row r="197" spans="3:8">
      <c r="C197"/>
      <c r="D197"/>
      <c r="E197"/>
      <c r="F197"/>
      <c r="G197"/>
      <c r="H197"/>
    </row>
    <row r="198" spans="3:8">
      <c r="C198"/>
      <c r="D198"/>
      <c r="E198"/>
      <c r="F198"/>
      <c r="G198"/>
      <c r="H198"/>
    </row>
    <row r="199" spans="3:8">
      <c r="C199"/>
      <c r="D199"/>
      <c r="E199"/>
      <c r="F199"/>
      <c r="G199"/>
      <c r="H199"/>
    </row>
    <row r="200" spans="3:8">
      <c r="C200"/>
      <c r="D200"/>
      <c r="E200"/>
      <c r="F200"/>
      <c r="G200"/>
      <c r="H200"/>
    </row>
    <row r="201" spans="3:8">
      <c r="C201"/>
      <c r="D201"/>
      <c r="E201"/>
      <c r="F201"/>
      <c r="G201"/>
      <c r="H201"/>
    </row>
    <row r="202" spans="3:8">
      <c r="C202"/>
      <c r="D202"/>
      <c r="E202"/>
      <c r="F202"/>
      <c r="G202"/>
      <c r="H202"/>
    </row>
    <row r="203" spans="3:8">
      <c r="C203"/>
      <c r="D203"/>
      <c r="E203"/>
      <c r="F203"/>
      <c r="G203"/>
      <c r="H203"/>
    </row>
  </sheetData>
  <pageMargins left="0.7" right="0.7" top="0.75" bottom="0.75" header="0.3" footer="0.3"/>
  <pageSetup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0">
    <tabColor rgb="FF00B0F0"/>
  </sheetPr>
  <dimension ref="A1:L272"/>
  <sheetViews>
    <sheetView workbookViewId="0">
      <pane ySplit="1" topLeftCell="A2" activePane="bottomLeft" state="frozen"/>
      <selection pane="bottomLeft" activeCell="D71" sqref="D71"/>
    </sheetView>
  </sheetViews>
  <sheetFormatPr baseColWidth="10" defaultColWidth="11.5546875" defaultRowHeight="12.9" customHeight="1"/>
  <cols>
    <col min="1" max="1" width="10.88671875" style="182" bestFit="1" customWidth="1"/>
    <col min="2" max="2" width="22" style="182" bestFit="1" customWidth="1"/>
    <col min="3" max="3" width="9.5546875" style="182" bestFit="1" customWidth="1"/>
    <col min="4" max="4" width="11.6640625" style="182" bestFit="1" customWidth="1"/>
    <col min="5" max="5" width="13.5546875" style="182" bestFit="1" customWidth="1"/>
    <col min="6" max="7" width="23.109375" style="182" bestFit="1" customWidth="1"/>
    <col min="8" max="8" width="21" style="182" bestFit="1" customWidth="1"/>
    <col min="9" max="9" width="9.88671875" style="182" bestFit="1" customWidth="1"/>
    <col min="10" max="10" width="12.5546875" style="182" bestFit="1" customWidth="1"/>
    <col min="11" max="11" width="12.44140625" style="182" bestFit="1" customWidth="1"/>
    <col min="12" max="16384" width="11.5546875" style="182"/>
  </cols>
  <sheetData>
    <row r="1" spans="1:11" ht="12.9" customHeight="1">
      <c r="A1" s="254" t="s">
        <v>91</v>
      </c>
      <c r="B1" s="254" t="s">
        <v>72</v>
      </c>
      <c r="C1" s="254" t="s">
        <v>71</v>
      </c>
      <c r="D1" s="254" t="s">
        <v>70</v>
      </c>
      <c r="E1" s="254" t="s">
        <v>50</v>
      </c>
      <c r="F1" s="254" t="s">
        <v>69</v>
      </c>
      <c r="G1" s="254" t="s">
        <v>68</v>
      </c>
      <c r="H1" s="254" t="s">
        <v>67</v>
      </c>
      <c r="I1" s="254" t="s">
        <v>16</v>
      </c>
      <c r="J1" s="254" t="s">
        <v>66</v>
      </c>
      <c r="K1" s="254" t="s">
        <v>65</v>
      </c>
    </row>
    <row r="2" spans="1:11" ht="12.9" customHeight="1">
      <c r="A2" s="254" t="s">
        <v>102</v>
      </c>
      <c r="B2" s="255" t="s">
        <v>1</v>
      </c>
      <c r="C2" s="255" t="s">
        <v>8</v>
      </c>
      <c r="D2" s="255" t="s">
        <v>7</v>
      </c>
      <c r="E2" s="255" t="s">
        <v>6</v>
      </c>
      <c r="F2" s="255" t="s">
        <v>3</v>
      </c>
      <c r="G2" s="256" t="s">
        <v>0</v>
      </c>
      <c r="H2" s="256" t="s">
        <v>0</v>
      </c>
      <c r="I2" s="257">
        <v>36820.697493917265</v>
      </c>
      <c r="J2" s="257">
        <v>241784.58012165446</v>
      </c>
      <c r="K2" s="257">
        <v>16414753.43082667</v>
      </c>
    </row>
    <row r="3" spans="1:11" ht="12.9" customHeight="1">
      <c r="A3" s="254" t="s">
        <v>102</v>
      </c>
      <c r="B3" s="255" t="s">
        <v>1</v>
      </c>
      <c r="C3" s="255" t="s">
        <v>8</v>
      </c>
      <c r="D3" s="255" t="s">
        <v>7</v>
      </c>
      <c r="E3" s="255" t="s">
        <v>6</v>
      </c>
      <c r="F3" s="255" t="s">
        <v>3</v>
      </c>
      <c r="G3" s="256" t="s">
        <v>54</v>
      </c>
      <c r="H3" s="256" t="s">
        <v>54</v>
      </c>
      <c r="I3" s="257">
        <v>14140.267858880779</v>
      </c>
      <c r="J3" s="257">
        <v>169543.21165450118</v>
      </c>
      <c r="K3" s="257">
        <v>3332324.6441754745</v>
      </c>
    </row>
    <row r="4" spans="1:11" ht="12.9" customHeight="1">
      <c r="A4" s="254" t="s">
        <v>102</v>
      </c>
      <c r="B4" s="255" t="s">
        <v>1</v>
      </c>
      <c r="C4" s="255" t="s">
        <v>8</v>
      </c>
      <c r="D4" s="255" t="s">
        <v>7</v>
      </c>
      <c r="E4" s="255" t="s">
        <v>6</v>
      </c>
      <c r="F4" s="255" t="s">
        <v>3</v>
      </c>
      <c r="G4" s="255" t="s">
        <v>64</v>
      </c>
      <c r="H4" s="256" t="s">
        <v>56</v>
      </c>
      <c r="I4" s="257">
        <v>840.01591240875905</v>
      </c>
      <c r="J4" s="257">
        <v>9800.1856447688551</v>
      </c>
      <c r="K4" s="257">
        <v>304813.63408007298</v>
      </c>
    </row>
    <row r="5" spans="1:11" ht="12.9" customHeight="1">
      <c r="A5" s="254" t="s">
        <v>102</v>
      </c>
      <c r="B5" s="255" t="s">
        <v>1</v>
      </c>
      <c r="C5" s="255" t="s">
        <v>8</v>
      </c>
      <c r="D5" s="255" t="s">
        <v>7</v>
      </c>
      <c r="E5" s="255" t="s">
        <v>6</v>
      </c>
      <c r="F5" s="255" t="s">
        <v>3</v>
      </c>
      <c r="G5" s="255" t="s">
        <v>64</v>
      </c>
      <c r="H5" s="256" t="s">
        <v>57</v>
      </c>
      <c r="I5" s="257">
        <v>700.01326034063254</v>
      </c>
      <c r="J5" s="257">
        <v>1680.0318248175181</v>
      </c>
      <c r="K5" s="257">
        <v>272293.40084978542</v>
      </c>
    </row>
    <row r="6" spans="1:11" ht="12.9" customHeight="1">
      <c r="A6" s="254" t="s">
        <v>102</v>
      </c>
      <c r="B6" s="255" t="s">
        <v>1</v>
      </c>
      <c r="C6" s="255" t="s">
        <v>8</v>
      </c>
      <c r="D6" s="255" t="s">
        <v>7</v>
      </c>
      <c r="E6" s="255" t="s">
        <v>6</v>
      </c>
      <c r="F6" s="255" t="s">
        <v>4</v>
      </c>
      <c r="G6" s="255" t="s">
        <v>4</v>
      </c>
      <c r="H6" s="256" t="s">
        <v>58</v>
      </c>
      <c r="I6" s="257">
        <v>4480.0848661800492</v>
      </c>
      <c r="J6" s="257">
        <v>28560.541021897807</v>
      </c>
      <c r="K6" s="257">
        <v>3182104.5985594159</v>
      </c>
    </row>
    <row r="7" spans="1:11" ht="12.9" customHeight="1">
      <c r="A7" s="254" t="s">
        <v>102</v>
      </c>
      <c r="B7" s="255" t="s">
        <v>1</v>
      </c>
      <c r="C7" s="255" t="s">
        <v>8</v>
      </c>
      <c r="D7" s="255" t="s">
        <v>7</v>
      </c>
      <c r="E7" s="255" t="s">
        <v>6</v>
      </c>
      <c r="F7" s="255" t="s">
        <v>4</v>
      </c>
      <c r="G7" s="255" t="s">
        <v>4</v>
      </c>
      <c r="H7" s="256" t="s">
        <v>59</v>
      </c>
      <c r="I7" s="257">
        <v>560.01060827250603</v>
      </c>
      <c r="J7" s="257">
        <v>1540.0291727493916</v>
      </c>
      <c r="K7" s="257">
        <v>246082.1015295377</v>
      </c>
    </row>
    <row r="8" spans="1:11" ht="12.9" customHeight="1">
      <c r="A8" s="254" t="s">
        <v>102</v>
      </c>
      <c r="B8" s="255" t="s">
        <v>1</v>
      </c>
      <c r="C8" s="255" t="s">
        <v>8</v>
      </c>
      <c r="D8" s="255" t="s">
        <v>7</v>
      </c>
      <c r="E8" s="255" t="s">
        <v>15</v>
      </c>
      <c r="F8" s="255" t="s">
        <v>3</v>
      </c>
      <c r="G8" s="256" t="s">
        <v>0</v>
      </c>
      <c r="H8" s="256" t="s">
        <v>0</v>
      </c>
      <c r="I8" s="257">
        <v>29936.00179347827</v>
      </c>
      <c r="J8" s="257">
        <v>365278.20907608699</v>
      </c>
      <c r="K8" s="257">
        <v>14623643.806116838</v>
      </c>
    </row>
    <row r="9" spans="1:11" ht="12.9" customHeight="1">
      <c r="A9" s="254" t="s">
        <v>102</v>
      </c>
      <c r="B9" s="255" t="s">
        <v>1</v>
      </c>
      <c r="C9" s="255" t="s">
        <v>8</v>
      </c>
      <c r="D9" s="255" t="s">
        <v>7</v>
      </c>
      <c r="E9" s="255" t="s">
        <v>15</v>
      </c>
      <c r="F9" s="255" t="s">
        <v>3</v>
      </c>
      <c r="G9" s="256" t="s">
        <v>54</v>
      </c>
      <c r="H9" s="256" t="s">
        <v>54</v>
      </c>
      <c r="I9" s="257">
        <v>19170.838586956528</v>
      </c>
      <c r="J9" s="257">
        <v>342568.13874999981</v>
      </c>
      <c r="K9" s="257">
        <v>5582325.8147941297</v>
      </c>
    </row>
    <row r="10" spans="1:11" ht="12.9" customHeight="1">
      <c r="A10" s="254" t="s">
        <v>102</v>
      </c>
      <c r="B10" s="255" t="s">
        <v>1</v>
      </c>
      <c r="C10" s="255" t="s">
        <v>8</v>
      </c>
      <c r="D10" s="255" t="s">
        <v>7</v>
      </c>
      <c r="E10" s="255" t="s">
        <v>15</v>
      </c>
      <c r="F10" s="255" t="s">
        <v>3</v>
      </c>
      <c r="G10" s="256" t="s">
        <v>64</v>
      </c>
      <c r="H10" s="256" t="s">
        <v>55</v>
      </c>
      <c r="I10" s="257">
        <v>589.87195652173909</v>
      </c>
      <c r="J10" s="257">
        <v>21825.262391304346</v>
      </c>
      <c r="K10" s="257">
        <v>312982.81583467394</v>
      </c>
    </row>
    <row r="11" spans="1:11" ht="12.9" customHeight="1">
      <c r="A11" s="254" t="s">
        <v>102</v>
      </c>
      <c r="B11" s="255" t="s">
        <v>1</v>
      </c>
      <c r="C11" s="255" t="s">
        <v>8</v>
      </c>
      <c r="D11" s="255" t="s">
        <v>7</v>
      </c>
      <c r="E11" s="255" t="s">
        <v>15</v>
      </c>
      <c r="F11" s="255" t="s">
        <v>4</v>
      </c>
      <c r="G11" s="255" t="s">
        <v>4</v>
      </c>
      <c r="H11" s="256" t="s">
        <v>58</v>
      </c>
      <c r="I11" s="257">
        <v>4424.0396739130429</v>
      </c>
      <c r="J11" s="257">
        <v>21235.390434782606</v>
      </c>
      <c r="K11" s="257">
        <v>4481356.2047163574</v>
      </c>
    </row>
    <row r="12" spans="1:11" ht="12.9" customHeight="1">
      <c r="A12" s="254" t="s">
        <v>102</v>
      </c>
      <c r="B12" s="255" t="s">
        <v>1</v>
      </c>
      <c r="C12" s="255" t="s">
        <v>8</v>
      </c>
      <c r="D12" s="255" t="s">
        <v>7</v>
      </c>
      <c r="E12" s="255" t="s">
        <v>15</v>
      </c>
      <c r="F12" s="255" t="s">
        <v>4</v>
      </c>
      <c r="G12" s="255" t="s">
        <v>4</v>
      </c>
      <c r="H12" s="256" t="s">
        <v>59</v>
      </c>
      <c r="I12" s="257">
        <v>147.46798913043477</v>
      </c>
      <c r="J12" s="257">
        <v>442.40396739130432</v>
      </c>
      <c r="K12" s="257">
        <v>103112.41989179348</v>
      </c>
    </row>
    <row r="13" spans="1:11" ht="12.9" customHeight="1">
      <c r="A13" s="254" t="s">
        <v>102</v>
      </c>
      <c r="B13" s="255" t="s">
        <v>1</v>
      </c>
      <c r="C13" s="255" t="s">
        <v>8</v>
      </c>
      <c r="D13" s="255" t="s">
        <v>11</v>
      </c>
      <c r="E13" s="255" t="s">
        <v>11</v>
      </c>
      <c r="F13" s="255" t="s">
        <v>3</v>
      </c>
      <c r="G13" s="256" t="s">
        <v>0</v>
      </c>
      <c r="H13" s="256" t="s">
        <v>0</v>
      </c>
      <c r="I13" s="257">
        <v>80895.758593117425</v>
      </c>
      <c r="J13" s="257">
        <v>748911.24965587014</v>
      </c>
      <c r="K13" s="257">
        <v>48560097.420940004</v>
      </c>
    </row>
    <row r="14" spans="1:11" ht="12.9" customHeight="1">
      <c r="A14" s="254" t="s">
        <v>102</v>
      </c>
      <c r="B14" s="255" t="s">
        <v>1</v>
      </c>
      <c r="C14" s="255" t="s">
        <v>8</v>
      </c>
      <c r="D14" s="255" t="s">
        <v>11</v>
      </c>
      <c r="E14" s="255" t="s">
        <v>11</v>
      </c>
      <c r="F14" s="255" t="s">
        <v>3</v>
      </c>
      <c r="G14" s="256" t="s">
        <v>54</v>
      </c>
      <c r="H14" s="256" t="s">
        <v>54</v>
      </c>
      <c r="I14" s="257">
        <v>4355.2126619433202</v>
      </c>
      <c r="J14" s="257">
        <v>84880.314858299622</v>
      </c>
      <c r="K14" s="257">
        <v>1858068.4551852432</v>
      </c>
    </row>
    <row r="15" spans="1:11" ht="12.9" customHeight="1">
      <c r="A15" s="254" t="s">
        <v>102</v>
      </c>
      <c r="B15" s="255" t="s">
        <v>1</v>
      </c>
      <c r="C15" s="255" t="s">
        <v>8</v>
      </c>
      <c r="D15" s="255" t="s">
        <v>11</v>
      </c>
      <c r="E15" s="255" t="s">
        <v>11</v>
      </c>
      <c r="F15" s="255" t="s">
        <v>3</v>
      </c>
      <c r="G15" s="255" t="s">
        <v>64</v>
      </c>
      <c r="H15" s="256" t="s">
        <v>56</v>
      </c>
      <c r="I15" s="257">
        <v>741.31279352226738</v>
      </c>
      <c r="J15" s="257">
        <v>28355.214352226722</v>
      </c>
      <c r="K15" s="257">
        <v>735049.99771439296</v>
      </c>
    </row>
    <row r="16" spans="1:11" ht="12.9" customHeight="1">
      <c r="A16" s="254" t="s">
        <v>102</v>
      </c>
      <c r="B16" s="255" t="s">
        <v>1</v>
      </c>
      <c r="C16" s="255" t="s">
        <v>8</v>
      </c>
      <c r="D16" s="255" t="s">
        <v>11</v>
      </c>
      <c r="E16" s="255" t="s">
        <v>11</v>
      </c>
      <c r="F16" s="255" t="s">
        <v>3</v>
      </c>
      <c r="G16" s="255" t="s">
        <v>64</v>
      </c>
      <c r="H16" s="256" t="s">
        <v>57</v>
      </c>
      <c r="I16" s="257">
        <v>741.31279352226738</v>
      </c>
      <c r="J16" s="257">
        <v>9729.7304149797565</v>
      </c>
      <c r="K16" s="257">
        <v>174457.12425586034</v>
      </c>
    </row>
    <row r="17" spans="1:11" ht="12.9" customHeight="1">
      <c r="A17" s="254" t="s">
        <v>102</v>
      </c>
      <c r="B17" s="255" t="s">
        <v>1</v>
      </c>
      <c r="C17" s="255" t="s">
        <v>8</v>
      </c>
      <c r="D17" s="255" t="s">
        <v>11</v>
      </c>
      <c r="E17" s="255" t="s">
        <v>11</v>
      </c>
      <c r="F17" s="255" t="s">
        <v>4</v>
      </c>
      <c r="G17" s="255" t="s">
        <v>4</v>
      </c>
      <c r="H17" s="256" t="s">
        <v>58</v>
      </c>
      <c r="I17" s="257">
        <v>3706.5639676113365</v>
      </c>
      <c r="J17" s="257">
        <v>17791.507044534414</v>
      </c>
      <c r="K17" s="257">
        <v>3414791.3138576015</v>
      </c>
    </row>
    <row r="18" spans="1:11" ht="12.9" customHeight="1">
      <c r="A18" s="254" t="s">
        <v>102</v>
      </c>
      <c r="B18" s="255" t="s">
        <v>1</v>
      </c>
      <c r="C18" s="255" t="s">
        <v>8</v>
      </c>
      <c r="D18" s="255" t="s">
        <v>11</v>
      </c>
      <c r="E18" s="255" t="s">
        <v>11</v>
      </c>
      <c r="F18" s="255" t="s">
        <v>4</v>
      </c>
      <c r="G18" s="255" t="s">
        <v>4</v>
      </c>
      <c r="H18" s="256" t="s">
        <v>59</v>
      </c>
      <c r="I18" s="257">
        <v>1111.9691902834008</v>
      </c>
      <c r="J18" s="257">
        <v>6579.1510425101224</v>
      </c>
      <c r="K18" s="257">
        <v>826339.67518625618</v>
      </c>
    </row>
    <row r="19" spans="1:11" ht="12.9" customHeight="1">
      <c r="A19" s="254" t="s">
        <v>102</v>
      </c>
      <c r="B19" s="255" t="s">
        <v>1</v>
      </c>
      <c r="C19" s="255" t="s">
        <v>8</v>
      </c>
      <c r="D19" s="255" t="s">
        <v>12</v>
      </c>
      <c r="E19" s="255" t="s">
        <v>13</v>
      </c>
      <c r="F19" s="255" t="s">
        <v>3</v>
      </c>
      <c r="G19" s="256" t="s">
        <v>0</v>
      </c>
      <c r="H19" s="256" t="s">
        <v>0</v>
      </c>
      <c r="I19" s="257">
        <v>41937.496652360496</v>
      </c>
      <c r="J19" s="257">
        <v>576720.6123605147</v>
      </c>
      <c r="K19" s="257">
        <v>73115307.068075582</v>
      </c>
    </row>
    <row r="20" spans="1:11" ht="12.9" customHeight="1">
      <c r="A20" s="254" t="s">
        <v>102</v>
      </c>
      <c r="B20" s="255" t="s">
        <v>1</v>
      </c>
      <c r="C20" s="255" t="s">
        <v>8</v>
      </c>
      <c r="D20" s="255" t="s">
        <v>12</v>
      </c>
      <c r="E20" s="255" t="s">
        <v>13</v>
      </c>
      <c r="F20" s="255" t="s">
        <v>3</v>
      </c>
      <c r="G20" s="256" t="s">
        <v>54</v>
      </c>
      <c r="H20" s="256" t="s">
        <v>54</v>
      </c>
      <c r="I20" s="257">
        <v>4561.9032618025749</v>
      </c>
      <c r="J20" s="257">
        <v>97160.536137339048</v>
      </c>
      <c r="K20" s="257">
        <v>4298380.2779478971</v>
      </c>
    </row>
    <row r="21" spans="1:11" ht="12.9" customHeight="1">
      <c r="A21" s="254" t="s">
        <v>102</v>
      </c>
      <c r="B21" s="255" t="s">
        <v>1</v>
      </c>
      <c r="C21" s="255" t="s">
        <v>8</v>
      </c>
      <c r="D21" s="255" t="s">
        <v>12</v>
      </c>
      <c r="E21" s="255" t="s">
        <v>13</v>
      </c>
      <c r="F21" s="255" t="s">
        <v>3</v>
      </c>
      <c r="G21" s="255" t="s">
        <v>64</v>
      </c>
      <c r="H21" s="256" t="s">
        <v>55</v>
      </c>
      <c r="I21" s="257">
        <v>160.06678111587982</v>
      </c>
      <c r="J21" s="257">
        <v>2240.9349356223174</v>
      </c>
      <c r="K21" s="257">
        <v>152063.44206008583</v>
      </c>
    </row>
    <row r="22" spans="1:11" ht="12.9" customHeight="1">
      <c r="A22" s="254" t="s">
        <v>102</v>
      </c>
      <c r="B22" s="255" t="s">
        <v>1</v>
      </c>
      <c r="C22" s="255" t="s">
        <v>8</v>
      </c>
      <c r="D22" s="255" t="s">
        <v>12</v>
      </c>
      <c r="E22" s="255" t="s">
        <v>13</v>
      </c>
      <c r="F22" s="255" t="s">
        <v>3</v>
      </c>
      <c r="G22" s="255" t="s">
        <v>64</v>
      </c>
      <c r="H22" s="256" t="s">
        <v>56</v>
      </c>
      <c r="I22" s="257">
        <v>1280.5342489270386</v>
      </c>
      <c r="J22" s="257">
        <v>154624.51055793988</v>
      </c>
      <c r="K22" s="257">
        <v>8837163.6139361821</v>
      </c>
    </row>
    <row r="23" spans="1:11" ht="12.9" customHeight="1">
      <c r="A23" s="254" t="s">
        <v>102</v>
      </c>
      <c r="B23" s="255" t="s">
        <v>1</v>
      </c>
      <c r="C23" s="255" t="s">
        <v>8</v>
      </c>
      <c r="D23" s="255" t="s">
        <v>12</v>
      </c>
      <c r="E23" s="255" t="s">
        <v>13</v>
      </c>
      <c r="F23" s="255" t="s">
        <v>3</v>
      </c>
      <c r="G23" s="255" t="s">
        <v>64</v>
      </c>
      <c r="H23" s="256" t="s">
        <v>57</v>
      </c>
      <c r="I23" s="257">
        <v>1840.7679828326177</v>
      </c>
      <c r="J23" s="257">
        <v>14966.244034334763</v>
      </c>
      <c r="K23" s="257">
        <v>4467623.2074248064</v>
      </c>
    </row>
    <row r="24" spans="1:11" ht="12.9" customHeight="1">
      <c r="A24" s="254" t="s">
        <v>102</v>
      </c>
      <c r="B24" s="255" t="s">
        <v>1</v>
      </c>
      <c r="C24" s="255" t="s">
        <v>8</v>
      </c>
      <c r="D24" s="255" t="s">
        <v>12</v>
      </c>
      <c r="E24" s="255" t="s">
        <v>13</v>
      </c>
      <c r="F24" s="255" t="s">
        <v>4</v>
      </c>
      <c r="G24" s="255" t="s">
        <v>4</v>
      </c>
      <c r="H24" s="256" t="s">
        <v>58</v>
      </c>
      <c r="I24" s="257">
        <v>5762.4041201716736</v>
      </c>
      <c r="J24" s="257">
        <v>52822.037768240334</v>
      </c>
      <c r="K24" s="257">
        <v>11390014.323264461</v>
      </c>
    </row>
    <row r="25" spans="1:11" ht="12.9" customHeight="1">
      <c r="A25" s="254" t="s">
        <v>102</v>
      </c>
      <c r="B25" s="255" t="s">
        <v>1</v>
      </c>
      <c r="C25" s="255" t="s">
        <v>8</v>
      </c>
      <c r="D25" s="255" t="s">
        <v>12</v>
      </c>
      <c r="E25" s="255" t="s">
        <v>13</v>
      </c>
      <c r="F25" s="255" t="s">
        <v>4</v>
      </c>
      <c r="G25" s="255" t="s">
        <v>4</v>
      </c>
      <c r="H25" s="256" t="s">
        <v>59</v>
      </c>
      <c r="I25" s="257">
        <v>400.16695278969956</v>
      </c>
      <c r="J25" s="257">
        <v>2641.1018884120172</v>
      </c>
      <c r="K25" s="257">
        <v>689887.82660944213</v>
      </c>
    </row>
    <row r="26" spans="1:11" ht="12.9" customHeight="1">
      <c r="A26" s="254" t="s">
        <v>102</v>
      </c>
      <c r="B26" s="255" t="s">
        <v>1</v>
      </c>
      <c r="C26" s="255" t="s">
        <v>8</v>
      </c>
      <c r="D26" s="255" t="s">
        <v>12</v>
      </c>
      <c r="E26" s="255" t="s">
        <v>14</v>
      </c>
      <c r="F26" s="255" t="s">
        <v>3</v>
      </c>
      <c r="G26" s="256" t="s">
        <v>0</v>
      </c>
      <c r="H26" s="256" t="s">
        <v>0</v>
      </c>
      <c r="I26" s="257">
        <v>20423.208974358975</v>
      </c>
      <c r="J26" s="257">
        <v>182816.8963333334</v>
      </c>
      <c r="K26" s="257">
        <v>23208284.030034833</v>
      </c>
    </row>
    <row r="27" spans="1:11" ht="12.9" customHeight="1">
      <c r="A27" s="254" t="s">
        <v>102</v>
      </c>
      <c r="B27" s="255" t="s">
        <v>1</v>
      </c>
      <c r="C27" s="255" t="s">
        <v>8</v>
      </c>
      <c r="D27" s="255" t="s">
        <v>12</v>
      </c>
      <c r="E27" s="255" t="s">
        <v>14</v>
      </c>
      <c r="F27" s="255" t="s">
        <v>3</v>
      </c>
      <c r="G27" s="256" t="s">
        <v>54</v>
      </c>
      <c r="H27" s="256" t="s">
        <v>54</v>
      </c>
      <c r="I27" s="257">
        <v>875.28038461538472</v>
      </c>
      <c r="J27" s="257">
        <v>19197.816435897432</v>
      </c>
      <c r="K27" s="257">
        <v>709364.97745289747</v>
      </c>
    </row>
    <row r="28" spans="1:11" ht="12.9" customHeight="1">
      <c r="A28" s="254" t="s">
        <v>102</v>
      </c>
      <c r="B28" s="255" t="s">
        <v>1</v>
      </c>
      <c r="C28" s="255" t="s">
        <v>8</v>
      </c>
      <c r="D28" s="255" t="s">
        <v>12</v>
      </c>
      <c r="E28" s="255" t="s">
        <v>14</v>
      </c>
      <c r="F28" s="255" t="s">
        <v>3</v>
      </c>
      <c r="G28" s="256" t="s">
        <v>64</v>
      </c>
      <c r="H28" s="256" t="s">
        <v>57</v>
      </c>
      <c r="I28" s="257">
        <v>58.352025641025641</v>
      </c>
      <c r="J28" s="257">
        <v>466.81620512820513</v>
      </c>
      <c r="K28" s="257">
        <v>12253.925384615384</v>
      </c>
    </row>
    <row r="29" spans="1:11" ht="12.9" customHeight="1">
      <c r="A29" s="254" t="s">
        <v>102</v>
      </c>
      <c r="B29" s="255" t="s">
        <v>1</v>
      </c>
      <c r="C29" s="255" t="s">
        <v>8</v>
      </c>
      <c r="D29" s="255" t="s">
        <v>12</v>
      </c>
      <c r="E29" s="255" t="s">
        <v>14</v>
      </c>
      <c r="F29" s="255" t="s">
        <v>4</v>
      </c>
      <c r="G29" s="255" t="s">
        <v>4</v>
      </c>
      <c r="H29" s="256" t="s">
        <v>58</v>
      </c>
      <c r="I29" s="257">
        <v>875.28038461538461</v>
      </c>
      <c r="J29" s="257">
        <v>7002.2430769230768</v>
      </c>
      <c r="K29" s="257">
        <v>1861438.6041606662</v>
      </c>
    </row>
    <row r="30" spans="1:11" ht="12.9" customHeight="1">
      <c r="A30" s="254" t="s">
        <v>102</v>
      </c>
      <c r="B30" s="255" t="s">
        <v>1</v>
      </c>
      <c r="C30" s="255" t="s">
        <v>8</v>
      </c>
      <c r="D30" s="255" t="s">
        <v>12</v>
      </c>
      <c r="E30" s="255" t="s">
        <v>14</v>
      </c>
      <c r="F30" s="255" t="s">
        <v>4</v>
      </c>
      <c r="G30" s="255" t="s">
        <v>4</v>
      </c>
      <c r="H30" s="256" t="s">
        <v>59</v>
      </c>
      <c r="I30" s="257">
        <v>525.16823076923072</v>
      </c>
      <c r="J30" s="257">
        <v>3734.5296410256406</v>
      </c>
      <c r="K30" s="257">
        <v>698532.09894871805</v>
      </c>
    </row>
    <row r="31" spans="1:11" ht="12.9" customHeight="1">
      <c r="A31" s="254" t="s">
        <v>102</v>
      </c>
      <c r="B31" s="255" t="s">
        <v>1</v>
      </c>
      <c r="C31" s="255" t="s">
        <v>8</v>
      </c>
      <c r="D31" s="255" t="s">
        <v>12</v>
      </c>
      <c r="E31" s="255" t="s">
        <v>62</v>
      </c>
      <c r="F31" s="255" t="s">
        <v>3</v>
      </c>
      <c r="G31" s="256" t="s">
        <v>0</v>
      </c>
      <c r="H31" s="256" t="s">
        <v>0</v>
      </c>
      <c r="I31" s="257">
        <v>1183.7297478991595</v>
      </c>
      <c r="J31" s="257">
        <v>23446.954621848734</v>
      </c>
      <c r="K31" s="257">
        <v>2069733.480615126</v>
      </c>
    </row>
    <row r="32" spans="1:11" ht="12.9" customHeight="1">
      <c r="A32" s="254" t="s">
        <v>102</v>
      </c>
      <c r="B32" s="255" t="s">
        <v>1</v>
      </c>
      <c r="C32" s="255" t="s">
        <v>8</v>
      </c>
      <c r="D32" s="255" t="s">
        <v>12</v>
      </c>
      <c r="E32" s="255" t="s">
        <v>62</v>
      </c>
      <c r="F32" s="255" t="s">
        <v>3</v>
      </c>
      <c r="G32" s="256" t="s">
        <v>54</v>
      </c>
      <c r="H32" s="256" t="s">
        <v>54</v>
      </c>
      <c r="I32" s="257">
        <v>773.97714285714289</v>
      </c>
      <c r="J32" s="257">
        <v>20624.214453781507</v>
      </c>
      <c r="K32" s="257">
        <v>444270.2327828572</v>
      </c>
    </row>
    <row r="33" spans="1:11" ht="12.9" customHeight="1">
      <c r="A33" s="254" t="s">
        <v>102</v>
      </c>
      <c r="B33" s="255" t="s">
        <v>1</v>
      </c>
      <c r="C33" s="255" t="s">
        <v>8</v>
      </c>
      <c r="D33" s="255" t="s">
        <v>12</v>
      </c>
      <c r="E33" s="255" t="s">
        <v>62</v>
      </c>
      <c r="F33" s="255" t="s">
        <v>3</v>
      </c>
      <c r="G33" s="256" t="s">
        <v>64</v>
      </c>
      <c r="H33" s="256" t="s">
        <v>56</v>
      </c>
      <c r="I33" s="257">
        <v>159.34823529411764</v>
      </c>
      <c r="J33" s="257">
        <v>21375.427563025212</v>
      </c>
      <c r="K33" s="257">
        <v>1283605.1879947563</v>
      </c>
    </row>
    <row r="34" spans="1:11" ht="12.9" customHeight="1">
      <c r="A34" s="254" t="s">
        <v>102</v>
      </c>
      <c r="B34" s="255" t="s">
        <v>1</v>
      </c>
      <c r="C34" s="255" t="s">
        <v>8</v>
      </c>
      <c r="D34" s="255" t="s">
        <v>12</v>
      </c>
      <c r="E34" s="255" t="s">
        <v>62</v>
      </c>
      <c r="F34" s="255" t="s">
        <v>4</v>
      </c>
      <c r="G34" s="256" t="s">
        <v>4</v>
      </c>
      <c r="H34" s="256" t="s">
        <v>58</v>
      </c>
      <c r="I34" s="257">
        <v>591.86487394957976</v>
      </c>
      <c r="J34" s="257">
        <v>6715.3899159663861</v>
      </c>
      <c r="K34" s="257">
        <v>768713.62024100847</v>
      </c>
    </row>
    <row r="35" spans="1:11" ht="12.9" customHeight="1">
      <c r="A35" s="254" t="s">
        <v>102</v>
      </c>
      <c r="B35" s="255" t="s">
        <v>1</v>
      </c>
      <c r="C35" s="255" t="s">
        <v>8</v>
      </c>
      <c r="D35" s="255" t="s">
        <v>62</v>
      </c>
      <c r="E35" s="255" t="s">
        <v>62</v>
      </c>
      <c r="F35" s="255" t="s">
        <v>3</v>
      </c>
      <c r="G35" s="256" t="s">
        <v>0</v>
      </c>
      <c r="H35" s="256" t="s">
        <v>0</v>
      </c>
      <c r="I35" s="257">
        <v>7941.9585714285704</v>
      </c>
      <c r="J35" s="257">
        <v>122037.70142857144</v>
      </c>
      <c r="K35" s="257">
        <v>5484680.4591099992</v>
      </c>
    </row>
    <row r="36" spans="1:11" ht="12.9" customHeight="1">
      <c r="A36" s="254" t="s">
        <v>102</v>
      </c>
      <c r="B36" s="255" t="s">
        <v>1</v>
      </c>
      <c r="C36" s="255" t="s">
        <v>8</v>
      </c>
      <c r="D36" s="255" t="s">
        <v>62</v>
      </c>
      <c r="E36" s="255" t="s">
        <v>62</v>
      </c>
      <c r="F36" s="255" t="s">
        <v>3</v>
      </c>
      <c r="G36" s="256" t="s">
        <v>54</v>
      </c>
      <c r="H36" s="256" t="s">
        <v>54</v>
      </c>
      <c r="I36" s="257">
        <v>7270.8071428571429</v>
      </c>
      <c r="J36" s="257">
        <v>180427.87571428571</v>
      </c>
      <c r="K36" s="257">
        <v>3067497.4924271423</v>
      </c>
    </row>
    <row r="37" spans="1:11" ht="12.9" customHeight="1">
      <c r="A37" s="254" t="s">
        <v>102</v>
      </c>
      <c r="B37" s="255" t="s">
        <v>1</v>
      </c>
      <c r="C37" s="255" t="s">
        <v>8</v>
      </c>
      <c r="D37" s="255" t="s">
        <v>62</v>
      </c>
      <c r="E37" s="255" t="s">
        <v>62</v>
      </c>
      <c r="F37" s="255" t="s">
        <v>3</v>
      </c>
      <c r="G37" s="255" t="s">
        <v>64</v>
      </c>
      <c r="H37" s="256" t="s">
        <v>55</v>
      </c>
      <c r="I37" s="257">
        <v>111.85857142857142</v>
      </c>
      <c r="J37" s="257">
        <v>1566.02</v>
      </c>
      <c r="K37" s="257">
        <v>128637.35714285713</v>
      </c>
    </row>
    <row r="38" spans="1:11" ht="12.9" customHeight="1">
      <c r="A38" s="254" t="s">
        <v>102</v>
      </c>
      <c r="B38" s="255" t="s">
        <v>1</v>
      </c>
      <c r="C38" s="255" t="s">
        <v>8</v>
      </c>
      <c r="D38" s="255" t="s">
        <v>62</v>
      </c>
      <c r="E38" s="255" t="s">
        <v>62</v>
      </c>
      <c r="F38" s="255" t="s">
        <v>3</v>
      </c>
      <c r="G38" s="255" t="s">
        <v>64</v>
      </c>
      <c r="H38" s="256" t="s">
        <v>57</v>
      </c>
      <c r="I38" s="257">
        <v>671.1514285714286</v>
      </c>
      <c r="J38" s="257">
        <v>8053.8171428571432</v>
      </c>
      <c r="K38" s="257">
        <v>93716.900880000001</v>
      </c>
    </row>
    <row r="39" spans="1:11" ht="12.9" customHeight="1">
      <c r="A39" s="254" t="s">
        <v>102</v>
      </c>
      <c r="B39" s="255" t="s">
        <v>1</v>
      </c>
      <c r="C39" s="255" t="s">
        <v>8</v>
      </c>
      <c r="D39" s="255" t="s">
        <v>62</v>
      </c>
      <c r="E39" s="255" t="s">
        <v>62</v>
      </c>
      <c r="F39" s="255" t="s">
        <v>4</v>
      </c>
      <c r="G39" s="256" t="s">
        <v>4</v>
      </c>
      <c r="H39" s="256" t="s">
        <v>58</v>
      </c>
      <c r="I39" s="257">
        <v>4362.4842857142849</v>
      </c>
      <c r="J39" s="257">
        <v>35459.167142857143</v>
      </c>
      <c r="K39" s="257">
        <v>3844234.3518828582</v>
      </c>
    </row>
    <row r="40" spans="1:11" ht="12.9" customHeight="1">
      <c r="A40" s="254" t="s">
        <v>102</v>
      </c>
      <c r="B40" s="255" t="s">
        <v>1</v>
      </c>
      <c r="C40" s="255" t="s">
        <v>8</v>
      </c>
      <c r="D40" s="255" t="s">
        <v>62</v>
      </c>
      <c r="E40" s="255" t="s">
        <v>47</v>
      </c>
      <c r="F40" s="255" t="s">
        <v>3</v>
      </c>
      <c r="G40" s="256" t="s">
        <v>0</v>
      </c>
      <c r="H40" s="256" t="s">
        <v>0</v>
      </c>
      <c r="I40" s="257">
        <v>13593.603483870964</v>
      </c>
      <c r="J40" s="257">
        <v>175969.94400000002</v>
      </c>
      <c r="K40" s="257">
        <v>11390519.689462056</v>
      </c>
    </row>
    <row r="41" spans="1:11" ht="12.9" customHeight="1">
      <c r="A41" s="254" t="s">
        <v>102</v>
      </c>
      <c r="B41" s="255" t="s">
        <v>1</v>
      </c>
      <c r="C41" s="255" t="s">
        <v>8</v>
      </c>
      <c r="D41" s="255" t="s">
        <v>62</v>
      </c>
      <c r="E41" s="255" t="s">
        <v>47</v>
      </c>
      <c r="F41" s="255" t="s">
        <v>3</v>
      </c>
      <c r="G41" s="256" t="s">
        <v>54</v>
      </c>
      <c r="H41" s="256" t="s">
        <v>54</v>
      </c>
      <c r="I41" s="257">
        <v>6348.6609677419356</v>
      </c>
      <c r="J41" s="257">
        <v>178210.64787096778</v>
      </c>
      <c r="K41" s="257">
        <v>4680896.7859763214</v>
      </c>
    </row>
    <row r="42" spans="1:11" ht="12.9" customHeight="1">
      <c r="A42" s="254" t="s">
        <v>102</v>
      </c>
      <c r="B42" s="255" t="s">
        <v>1</v>
      </c>
      <c r="C42" s="255" t="s">
        <v>8</v>
      </c>
      <c r="D42" s="255" t="s">
        <v>62</v>
      </c>
      <c r="E42" s="255" t="s">
        <v>47</v>
      </c>
      <c r="F42" s="255" t="s">
        <v>3</v>
      </c>
      <c r="G42" s="255" t="s">
        <v>64</v>
      </c>
      <c r="H42" s="256" t="s">
        <v>55</v>
      </c>
      <c r="I42" s="257">
        <v>149.38025806451611</v>
      </c>
      <c r="J42" s="257">
        <v>8664.0549677419349</v>
      </c>
      <c r="K42" s="257">
        <v>559470.37009296776</v>
      </c>
    </row>
    <row r="43" spans="1:11" ht="12.9" customHeight="1">
      <c r="A43" s="254" t="s">
        <v>102</v>
      </c>
      <c r="B43" s="255" t="s">
        <v>1</v>
      </c>
      <c r="C43" s="255" t="s">
        <v>8</v>
      </c>
      <c r="D43" s="255" t="s">
        <v>62</v>
      </c>
      <c r="E43" s="255" t="s">
        <v>47</v>
      </c>
      <c r="F43" s="255" t="s">
        <v>3</v>
      </c>
      <c r="G43" s="255" t="s">
        <v>64</v>
      </c>
      <c r="H43" s="256" t="s">
        <v>57</v>
      </c>
      <c r="I43" s="257">
        <v>448.14077419354834</v>
      </c>
      <c r="J43" s="257">
        <v>4854.8583870967741</v>
      </c>
      <c r="K43" s="257">
        <v>1035616.3575474191</v>
      </c>
    </row>
    <row r="44" spans="1:11" ht="12.9" customHeight="1">
      <c r="A44" s="254" t="s">
        <v>102</v>
      </c>
      <c r="B44" s="255" t="s">
        <v>1</v>
      </c>
      <c r="C44" s="255" t="s">
        <v>8</v>
      </c>
      <c r="D44" s="255" t="s">
        <v>62</v>
      </c>
      <c r="E44" s="255" t="s">
        <v>47</v>
      </c>
      <c r="F44" s="255" t="s">
        <v>4</v>
      </c>
      <c r="G44" s="255" t="s">
        <v>4</v>
      </c>
      <c r="H44" s="256" t="s">
        <v>58</v>
      </c>
      <c r="I44" s="257">
        <v>2539.4643870967734</v>
      </c>
      <c r="J44" s="257">
        <v>20838.545999999998</v>
      </c>
      <c r="K44" s="257">
        <v>2635958.0585961295</v>
      </c>
    </row>
    <row r="45" spans="1:11" ht="12.9" customHeight="1">
      <c r="A45" s="254" t="s">
        <v>102</v>
      </c>
      <c r="B45" s="255" t="s">
        <v>1</v>
      </c>
      <c r="C45" s="255" t="s">
        <v>8</v>
      </c>
      <c r="D45" s="255" t="s">
        <v>62</v>
      </c>
      <c r="E45" s="255" t="s">
        <v>47</v>
      </c>
      <c r="F45" s="255" t="s">
        <v>4</v>
      </c>
      <c r="G45" s="255" t="s">
        <v>4</v>
      </c>
      <c r="H45" s="256" t="s">
        <v>59</v>
      </c>
      <c r="I45" s="257">
        <v>74.690129032258056</v>
      </c>
      <c r="J45" s="257">
        <v>448.14077419354834</v>
      </c>
      <c r="K45" s="257">
        <v>61469.154602129027</v>
      </c>
    </row>
    <row r="46" spans="1:11" ht="12.9" customHeight="1">
      <c r="A46" s="254" t="s">
        <v>102</v>
      </c>
      <c r="B46" s="255" t="s">
        <v>1</v>
      </c>
      <c r="C46" s="255" t="s">
        <v>8</v>
      </c>
      <c r="D46" s="255" t="s">
        <v>62</v>
      </c>
      <c r="E46" s="255" t="s">
        <v>103</v>
      </c>
      <c r="F46" s="255" t="s">
        <v>3</v>
      </c>
      <c r="G46" s="256" t="s">
        <v>0</v>
      </c>
      <c r="H46" s="256" t="s">
        <v>0</v>
      </c>
      <c r="I46" s="257">
        <v>10224.504417670683</v>
      </c>
      <c r="J46" s="257">
        <v>94060.142971887559</v>
      </c>
      <c r="K46" s="257">
        <v>6745972.9318270814</v>
      </c>
    </row>
    <row r="47" spans="1:11" ht="12.9" customHeight="1">
      <c r="A47" s="254" t="s">
        <v>102</v>
      </c>
      <c r="B47" s="255" t="s">
        <v>1</v>
      </c>
      <c r="C47" s="255" t="s">
        <v>8</v>
      </c>
      <c r="D47" s="255" t="s">
        <v>62</v>
      </c>
      <c r="E47" s="255" t="s">
        <v>103</v>
      </c>
      <c r="F47" s="255" t="s">
        <v>3</v>
      </c>
      <c r="G47" s="256" t="s">
        <v>54</v>
      </c>
      <c r="H47" s="256" t="s">
        <v>54</v>
      </c>
      <c r="I47" s="257">
        <v>1854.1847389558236</v>
      </c>
      <c r="J47" s="257">
        <v>27839.259437751003</v>
      </c>
      <c r="K47" s="257">
        <v>677811.56152449758</v>
      </c>
    </row>
    <row r="48" spans="1:11" ht="12.9" customHeight="1">
      <c r="A48" s="254" t="s">
        <v>102</v>
      </c>
      <c r="B48" s="255" t="s">
        <v>1</v>
      </c>
      <c r="C48" s="255" t="s">
        <v>8</v>
      </c>
      <c r="D48" s="255" t="s">
        <v>62</v>
      </c>
      <c r="E48" s="255" t="s">
        <v>103</v>
      </c>
      <c r="F48" s="255" t="s">
        <v>3</v>
      </c>
      <c r="G48" s="255" t="s">
        <v>64</v>
      </c>
      <c r="H48" s="256" t="s">
        <v>55</v>
      </c>
      <c r="I48" s="257">
        <v>26.488353413654622</v>
      </c>
      <c r="J48" s="257">
        <v>132.44176706827312</v>
      </c>
      <c r="K48" s="257">
        <v>15893.012048192773</v>
      </c>
    </row>
    <row r="49" spans="1:11" ht="12.9" customHeight="1">
      <c r="A49" s="254" t="s">
        <v>102</v>
      </c>
      <c r="B49" s="255" t="s">
        <v>1</v>
      </c>
      <c r="C49" s="255" t="s">
        <v>8</v>
      </c>
      <c r="D49" s="255" t="s">
        <v>62</v>
      </c>
      <c r="E49" s="255" t="s">
        <v>103</v>
      </c>
      <c r="F49" s="255" t="s">
        <v>3</v>
      </c>
      <c r="G49" s="255" t="s">
        <v>64</v>
      </c>
      <c r="H49" s="256" t="s">
        <v>57</v>
      </c>
      <c r="I49" s="257">
        <v>26.488353413654622</v>
      </c>
      <c r="J49" s="257">
        <v>26.488353413654622</v>
      </c>
      <c r="K49" s="257">
        <v>998.45199357429738</v>
      </c>
    </row>
    <row r="50" spans="1:11" ht="12.9" customHeight="1">
      <c r="A50" s="254" t="s">
        <v>102</v>
      </c>
      <c r="B50" s="255" t="s">
        <v>1</v>
      </c>
      <c r="C50" s="255" t="s">
        <v>8</v>
      </c>
      <c r="D50" s="255" t="s">
        <v>62</v>
      </c>
      <c r="E50" s="255" t="s">
        <v>103</v>
      </c>
      <c r="F50" s="255" t="s">
        <v>4</v>
      </c>
      <c r="G50" s="255" t="s">
        <v>4</v>
      </c>
      <c r="H50" s="256" t="s">
        <v>58</v>
      </c>
      <c r="I50" s="257">
        <v>927.09236947791203</v>
      </c>
      <c r="J50" s="257">
        <v>5509.5775100401606</v>
      </c>
      <c r="K50" s="257">
        <v>1015484.0313076307</v>
      </c>
    </row>
    <row r="51" spans="1:11" ht="12.9" customHeight="1">
      <c r="A51" s="254" t="s">
        <v>102</v>
      </c>
      <c r="B51" s="255" t="s">
        <v>1</v>
      </c>
      <c r="C51" s="255" t="s">
        <v>8</v>
      </c>
      <c r="D51" s="255" t="s">
        <v>62</v>
      </c>
      <c r="E51" s="255" t="s">
        <v>103</v>
      </c>
      <c r="F51" s="255" t="s">
        <v>4</v>
      </c>
      <c r="G51" s="255" t="s">
        <v>4</v>
      </c>
      <c r="H51" s="256" t="s">
        <v>59</v>
      </c>
      <c r="I51" s="257">
        <v>132.44176706827312</v>
      </c>
      <c r="J51" s="257">
        <v>688.69718875502019</v>
      </c>
      <c r="K51" s="257">
        <v>87602.971106827317</v>
      </c>
    </row>
    <row r="52" spans="1:11" ht="12.9" customHeight="1">
      <c r="A52" s="254" t="s">
        <v>102</v>
      </c>
      <c r="B52" s="255" t="s">
        <v>1</v>
      </c>
      <c r="C52" s="255" t="s">
        <v>8</v>
      </c>
      <c r="D52" s="255" t="s">
        <v>62</v>
      </c>
      <c r="E52" s="255" t="s">
        <v>104</v>
      </c>
      <c r="F52" s="255" t="s">
        <v>3</v>
      </c>
      <c r="G52" s="256" t="s">
        <v>0</v>
      </c>
      <c r="H52" s="256" t="s">
        <v>0</v>
      </c>
      <c r="I52" s="257">
        <v>19122.777895936742</v>
      </c>
      <c r="J52" s="257">
        <v>181102.6317101657</v>
      </c>
      <c r="K52" s="257">
        <v>20756433.959610399</v>
      </c>
    </row>
    <row r="53" spans="1:11" ht="12.9" customHeight="1">
      <c r="A53" s="254" t="s">
        <v>102</v>
      </c>
      <c r="B53" s="255" t="s">
        <v>1</v>
      </c>
      <c r="C53" s="255" t="s">
        <v>8</v>
      </c>
      <c r="D53" s="255" t="s">
        <v>62</v>
      </c>
      <c r="E53" s="255" t="s">
        <v>104</v>
      </c>
      <c r="F53" s="255" t="s">
        <v>3</v>
      </c>
      <c r="G53" s="256" t="s">
        <v>54</v>
      </c>
      <c r="H53" s="256" t="s">
        <v>54</v>
      </c>
      <c r="I53" s="257">
        <v>1030.2126648612489</v>
      </c>
      <c r="J53" s="257">
        <v>23371.617904783994</v>
      </c>
      <c r="K53" s="257">
        <v>747091.40590444743</v>
      </c>
    </row>
    <row r="54" spans="1:11" ht="12.9" customHeight="1">
      <c r="A54" s="254" t="s">
        <v>102</v>
      </c>
      <c r="B54" s="255" t="s">
        <v>1</v>
      </c>
      <c r="C54" s="255" t="s">
        <v>8</v>
      </c>
      <c r="D54" s="255" t="s">
        <v>62</v>
      </c>
      <c r="E54" s="255" t="s">
        <v>104</v>
      </c>
      <c r="F54" s="255" t="s">
        <v>3</v>
      </c>
      <c r="G54" s="255" t="s">
        <v>64</v>
      </c>
      <c r="H54" s="256" t="s">
        <v>55</v>
      </c>
      <c r="I54" s="257">
        <v>242.49829787234043</v>
      </c>
      <c r="J54" s="257">
        <v>4849.9659574468078</v>
      </c>
      <c r="K54" s="257">
        <v>231565.92898308509</v>
      </c>
    </row>
    <row r="55" spans="1:11" ht="12.9" customHeight="1">
      <c r="A55" s="254" t="s">
        <v>102</v>
      </c>
      <c r="B55" s="255" t="s">
        <v>1</v>
      </c>
      <c r="C55" s="255" t="s">
        <v>8</v>
      </c>
      <c r="D55" s="255" t="s">
        <v>62</v>
      </c>
      <c r="E55" s="255" t="s">
        <v>104</v>
      </c>
      <c r="F55" s="255" t="s">
        <v>3</v>
      </c>
      <c r="G55" s="255" t="s">
        <v>64</v>
      </c>
      <c r="H55" s="256" t="s">
        <v>56</v>
      </c>
      <c r="I55" s="257">
        <v>179.01384721203229</v>
      </c>
      <c r="J55" s="257">
        <v>3493.9134840425531</v>
      </c>
      <c r="K55" s="257">
        <v>430150.89351931761</v>
      </c>
    </row>
    <row r="56" spans="1:11" ht="12.9" customHeight="1">
      <c r="A56" s="254" t="s">
        <v>102</v>
      </c>
      <c r="B56" s="255" t="s">
        <v>1</v>
      </c>
      <c r="C56" s="255" t="s">
        <v>8</v>
      </c>
      <c r="D56" s="255" t="s">
        <v>62</v>
      </c>
      <c r="E56" s="255" t="s">
        <v>104</v>
      </c>
      <c r="F56" s="255" t="s">
        <v>4</v>
      </c>
      <c r="G56" s="256" t="s">
        <v>4</v>
      </c>
      <c r="H56" s="256" t="s">
        <v>58</v>
      </c>
      <c r="I56" s="257">
        <v>35.52729411764706</v>
      </c>
      <c r="J56" s="257">
        <v>177.63647058823528</v>
      </c>
      <c r="K56" s="257">
        <v>52758.031764705884</v>
      </c>
    </row>
    <row r="57" spans="1:11" ht="12.9" customHeight="1">
      <c r="A57" s="254" t="s">
        <v>102</v>
      </c>
      <c r="B57" s="255" t="s">
        <v>1</v>
      </c>
      <c r="C57" s="255" t="s">
        <v>2</v>
      </c>
      <c r="D57" s="255" t="s">
        <v>2</v>
      </c>
      <c r="E57" s="255" t="s">
        <v>2</v>
      </c>
      <c r="F57" s="255" t="s">
        <v>3</v>
      </c>
      <c r="G57" s="256" t="s">
        <v>0</v>
      </c>
      <c r="H57" s="256" t="s">
        <v>0</v>
      </c>
      <c r="I57" s="257">
        <v>18007.030568503662</v>
      </c>
      <c r="J57" s="257">
        <v>399149.51444354793</v>
      </c>
      <c r="K57" s="257">
        <v>31299944.448117983</v>
      </c>
    </row>
    <row r="58" spans="1:11" ht="12.9" customHeight="1">
      <c r="A58" s="254" t="s">
        <v>102</v>
      </c>
      <c r="B58" s="255" t="s">
        <v>1</v>
      </c>
      <c r="C58" s="255" t="s">
        <v>2</v>
      </c>
      <c r="D58" s="255" t="s">
        <v>2</v>
      </c>
      <c r="E58" s="255" t="s">
        <v>2</v>
      </c>
      <c r="F58" s="255" t="s">
        <v>3</v>
      </c>
      <c r="G58" s="256" t="s">
        <v>54</v>
      </c>
      <c r="H58" s="256" t="s">
        <v>54</v>
      </c>
      <c r="I58" s="257">
        <v>5072.1572137597295</v>
      </c>
      <c r="J58" s="257">
        <v>139289.75220381244</v>
      </c>
      <c r="K58" s="257">
        <v>4727244.3806802137</v>
      </c>
    </row>
    <row r="59" spans="1:11" ht="12.9" customHeight="1">
      <c r="A59" s="254" t="s">
        <v>102</v>
      </c>
      <c r="B59" s="255" t="s">
        <v>1</v>
      </c>
      <c r="C59" s="255" t="s">
        <v>2</v>
      </c>
      <c r="D59" s="255" t="s">
        <v>2</v>
      </c>
      <c r="E59" s="255" t="s">
        <v>2</v>
      </c>
      <c r="F59" s="255" t="s">
        <v>3</v>
      </c>
      <c r="G59" s="255" t="s">
        <v>64</v>
      </c>
      <c r="H59" s="256" t="s">
        <v>56</v>
      </c>
      <c r="I59" s="257">
        <v>3917.8185808972266</v>
      </c>
      <c r="J59" s="257">
        <v>232103.33878478422</v>
      </c>
      <c r="K59" s="257">
        <v>10144430.045793829</v>
      </c>
    </row>
    <row r="60" spans="1:11" ht="12.9" customHeight="1">
      <c r="A60" s="254" t="s">
        <v>102</v>
      </c>
      <c r="B60" s="255" t="s">
        <v>1</v>
      </c>
      <c r="C60" s="255" t="s">
        <v>2</v>
      </c>
      <c r="D60" s="255" t="s">
        <v>2</v>
      </c>
      <c r="E60" s="255" t="s">
        <v>2</v>
      </c>
      <c r="F60" s="255" t="s">
        <v>3</v>
      </c>
      <c r="G60" s="255" t="s">
        <v>64</v>
      </c>
      <c r="H60" s="256" t="s">
        <v>57</v>
      </c>
      <c r="I60" s="257">
        <v>529.28475373134324</v>
      </c>
      <c r="J60" s="257">
        <v>6885.604537313433</v>
      </c>
      <c r="K60" s="257">
        <v>522895.33641444781</v>
      </c>
    </row>
    <row r="61" spans="1:11" ht="12.9" customHeight="1">
      <c r="A61" s="254" t="s">
        <v>102</v>
      </c>
      <c r="B61" s="255" t="s">
        <v>1</v>
      </c>
      <c r="C61" s="255" t="s">
        <v>2</v>
      </c>
      <c r="D61" s="255" t="s">
        <v>2</v>
      </c>
      <c r="E61" s="255" t="s">
        <v>2</v>
      </c>
      <c r="F61" s="255" t="s">
        <v>4</v>
      </c>
      <c r="G61" s="255" t="s">
        <v>4</v>
      </c>
      <c r="H61" s="256" t="s">
        <v>58</v>
      </c>
      <c r="I61" s="257">
        <v>4413.4951995451065</v>
      </c>
      <c r="J61" s="257">
        <v>46732.520263186176</v>
      </c>
      <c r="K61" s="257">
        <v>7521010.3485030122</v>
      </c>
    </row>
    <row r="62" spans="1:11" ht="12.9" customHeight="1">
      <c r="A62" s="254" t="s">
        <v>102</v>
      </c>
      <c r="B62" s="255" t="s">
        <v>1</v>
      </c>
      <c r="C62" s="255" t="s">
        <v>2</v>
      </c>
      <c r="D62" s="255" t="s">
        <v>2</v>
      </c>
      <c r="E62" s="255" t="s">
        <v>2</v>
      </c>
      <c r="F62" s="255" t="s">
        <v>4</v>
      </c>
      <c r="G62" s="255" t="s">
        <v>4</v>
      </c>
      <c r="H62" s="256" t="s">
        <v>59</v>
      </c>
      <c r="I62" s="257">
        <v>651.05368356293911</v>
      </c>
      <c r="J62" s="257">
        <v>7324.9185101018566</v>
      </c>
      <c r="K62" s="257">
        <v>859559.42855321732</v>
      </c>
    </row>
    <row r="63" spans="1:11" ht="12.9" customHeight="1">
      <c r="A63" s="254" t="s">
        <v>102</v>
      </c>
      <c r="B63" s="255" t="s">
        <v>1</v>
      </c>
      <c r="C63" s="255" t="s">
        <v>63</v>
      </c>
      <c r="D63" s="255" t="s">
        <v>63</v>
      </c>
      <c r="E63" s="255" t="s">
        <v>63</v>
      </c>
      <c r="F63" s="255" t="s">
        <v>3</v>
      </c>
      <c r="G63" s="256" t="s">
        <v>0</v>
      </c>
      <c r="H63" s="256" t="s">
        <v>0</v>
      </c>
      <c r="I63" s="257">
        <v>9648.9377472527467</v>
      </c>
      <c r="J63" s="257">
        <v>215268.54912087915</v>
      </c>
      <c r="K63" s="257">
        <v>20547248.148365475</v>
      </c>
    </row>
    <row r="64" spans="1:11" ht="12.9" customHeight="1">
      <c r="A64" s="254" t="s">
        <v>102</v>
      </c>
      <c r="B64" s="255" t="s">
        <v>1</v>
      </c>
      <c r="C64" s="255" t="s">
        <v>63</v>
      </c>
      <c r="D64" s="255" t="s">
        <v>63</v>
      </c>
      <c r="E64" s="255" t="s">
        <v>63</v>
      </c>
      <c r="F64" s="255" t="s">
        <v>3</v>
      </c>
      <c r="G64" s="256" t="s">
        <v>54</v>
      </c>
      <c r="H64" s="256" t="s">
        <v>54</v>
      </c>
      <c r="I64" s="257">
        <v>1570.7573076923077</v>
      </c>
      <c r="J64" s="257">
        <v>56547.263076923075</v>
      </c>
      <c r="K64" s="257">
        <v>1508807.9110423627</v>
      </c>
    </row>
    <row r="65" spans="1:12" ht="12.9" customHeight="1">
      <c r="A65" s="254" t="s">
        <v>102</v>
      </c>
      <c r="B65" s="255" t="s">
        <v>1</v>
      </c>
      <c r="C65" s="255" t="s">
        <v>63</v>
      </c>
      <c r="D65" s="255" t="s">
        <v>63</v>
      </c>
      <c r="E65" s="255" t="s">
        <v>63</v>
      </c>
      <c r="F65" s="255" t="s">
        <v>3</v>
      </c>
      <c r="G65" s="255" t="s">
        <v>64</v>
      </c>
      <c r="H65" s="256" t="s">
        <v>55</v>
      </c>
      <c r="I65" s="257">
        <v>149.59593406593407</v>
      </c>
      <c r="J65" s="257">
        <v>3739.8983516483518</v>
      </c>
      <c r="K65" s="257">
        <v>358352.94616675825</v>
      </c>
    </row>
    <row r="66" spans="1:12" ht="12.9" customHeight="1">
      <c r="A66" s="254" t="s">
        <v>102</v>
      </c>
      <c r="B66" s="255" t="s">
        <v>1</v>
      </c>
      <c r="C66" s="255" t="s">
        <v>63</v>
      </c>
      <c r="D66" s="255" t="s">
        <v>63</v>
      </c>
      <c r="E66" s="255" t="s">
        <v>63</v>
      </c>
      <c r="F66" s="255" t="s">
        <v>3</v>
      </c>
      <c r="G66" s="255" t="s">
        <v>64</v>
      </c>
      <c r="H66" s="256" t="s">
        <v>56</v>
      </c>
      <c r="I66" s="257">
        <v>448.78780219780219</v>
      </c>
      <c r="J66" s="257">
        <v>44504.790384615386</v>
      </c>
      <c r="K66" s="257">
        <v>950345.19614752755</v>
      </c>
    </row>
    <row r="67" spans="1:12" ht="12.9" customHeight="1">
      <c r="A67" s="254" t="s">
        <v>102</v>
      </c>
      <c r="B67" s="255" t="s">
        <v>1</v>
      </c>
      <c r="C67" s="255" t="s">
        <v>63</v>
      </c>
      <c r="D67" s="255" t="s">
        <v>63</v>
      </c>
      <c r="E67" s="255" t="s">
        <v>63</v>
      </c>
      <c r="F67" s="255" t="s">
        <v>3</v>
      </c>
      <c r="G67" s="255" t="s">
        <v>64</v>
      </c>
      <c r="H67" s="256" t="s">
        <v>57</v>
      </c>
      <c r="I67" s="257">
        <v>149.59593406593407</v>
      </c>
      <c r="J67" s="257">
        <v>1196.7674725274726</v>
      </c>
      <c r="K67" s="257">
        <v>44552.062699780225</v>
      </c>
    </row>
    <row r="68" spans="1:12" ht="12.9" customHeight="1">
      <c r="A68" s="254" t="s">
        <v>102</v>
      </c>
      <c r="B68" s="255" t="s">
        <v>1</v>
      </c>
      <c r="C68" s="255" t="s">
        <v>63</v>
      </c>
      <c r="D68" s="255" t="s">
        <v>63</v>
      </c>
      <c r="E68" s="255" t="s">
        <v>63</v>
      </c>
      <c r="F68" s="255" t="s">
        <v>4</v>
      </c>
      <c r="G68" s="255" t="s">
        <v>4</v>
      </c>
      <c r="H68" s="256" t="s">
        <v>58</v>
      </c>
      <c r="I68" s="257">
        <v>1570.7573076923077</v>
      </c>
      <c r="J68" s="257">
        <v>22065.400274725274</v>
      </c>
      <c r="K68" s="257">
        <v>4892353.7133542858</v>
      </c>
    </row>
    <row r="69" spans="1:12" ht="12.9" customHeight="1">
      <c r="A69" s="254" t="s">
        <v>102</v>
      </c>
      <c r="B69" s="255" t="s">
        <v>1</v>
      </c>
      <c r="C69" s="255" t="s">
        <v>63</v>
      </c>
      <c r="D69" s="255" t="s">
        <v>63</v>
      </c>
      <c r="E69" s="255" t="s">
        <v>63</v>
      </c>
      <c r="F69" s="255" t="s">
        <v>4</v>
      </c>
      <c r="G69" s="255" t="s">
        <v>4</v>
      </c>
      <c r="H69" s="256" t="s">
        <v>59</v>
      </c>
      <c r="I69" s="257">
        <v>74.797967032967037</v>
      </c>
      <c r="J69" s="257">
        <v>897.57560439560439</v>
      </c>
      <c r="K69" s="257">
        <v>93885.136654340662</v>
      </c>
    </row>
    <row r="70" spans="1:12" ht="12.9" customHeight="1">
      <c r="A70" s="254" t="s">
        <v>102</v>
      </c>
      <c r="B70" s="258" t="s">
        <v>152</v>
      </c>
      <c r="C70" s="258" t="s">
        <v>8</v>
      </c>
      <c r="D70" s="258" t="s">
        <v>7</v>
      </c>
      <c r="E70" s="258" t="s">
        <v>6</v>
      </c>
      <c r="F70" s="258" t="s">
        <v>4</v>
      </c>
      <c r="G70" s="258" t="s">
        <v>4</v>
      </c>
      <c r="H70" s="258" t="s">
        <v>58</v>
      </c>
      <c r="I70" s="259">
        <v>9550.3601445486947</v>
      </c>
      <c r="J70" s="254">
        <v>43000.33934879666</v>
      </c>
      <c r="K70" s="259">
        <v>2077351.150656004</v>
      </c>
    </row>
    <row r="71" spans="1:12" ht="12.9" customHeight="1">
      <c r="A71" s="254" t="s">
        <v>102</v>
      </c>
      <c r="B71" s="258" t="s">
        <v>152</v>
      </c>
      <c r="C71" s="258" t="s">
        <v>8</v>
      </c>
      <c r="D71" s="258" t="s">
        <v>7</v>
      </c>
      <c r="E71" s="258" t="s">
        <v>6</v>
      </c>
      <c r="F71" s="258" t="s">
        <v>3</v>
      </c>
      <c r="G71" s="258" t="s">
        <v>64</v>
      </c>
      <c r="H71" s="258" t="s">
        <v>57</v>
      </c>
      <c r="I71" s="259">
        <v>30659.086900846181</v>
      </c>
      <c r="J71" s="254">
        <v>58754.230958750188</v>
      </c>
      <c r="K71" s="259">
        <v>1528909.3884185697</v>
      </c>
    </row>
    <row r="72" spans="1:12" ht="12.9" customHeight="1">
      <c r="A72" s="254" t="s">
        <v>102</v>
      </c>
      <c r="B72" s="258" t="s">
        <v>152</v>
      </c>
      <c r="C72" s="258" t="s">
        <v>8</v>
      </c>
      <c r="D72" s="258" t="s">
        <v>7</v>
      </c>
      <c r="E72" s="258" t="s">
        <v>6</v>
      </c>
      <c r="F72" s="258" t="s">
        <v>3</v>
      </c>
      <c r="G72" s="258" t="s">
        <v>0</v>
      </c>
      <c r="H72" s="258" t="s">
        <v>0</v>
      </c>
      <c r="I72" s="259">
        <v>170107.44616974136</v>
      </c>
      <c r="J72" s="254">
        <v>894830.16555070167</v>
      </c>
      <c r="K72" s="259">
        <v>39712086.377845816</v>
      </c>
    </row>
    <row r="73" spans="1:12" ht="12.9" customHeight="1">
      <c r="A73" s="254" t="s">
        <v>102</v>
      </c>
      <c r="B73" s="258" t="s">
        <v>152</v>
      </c>
      <c r="C73" s="258" t="s">
        <v>8</v>
      </c>
      <c r="D73" s="258" t="s">
        <v>7</v>
      </c>
      <c r="E73" s="258" t="s">
        <v>6</v>
      </c>
      <c r="F73" s="258" t="s">
        <v>3</v>
      </c>
      <c r="G73" s="258" t="s">
        <v>54</v>
      </c>
      <c r="H73" s="258" t="s">
        <v>54</v>
      </c>
      <c r="I73" s="259">
        <v>44079.366419863705</v>
      </c>
      <c r="J73" s="254">
        <v>400867.75734820624</v>
      </c>
      <c r="K73" s="259">
        <v>5347902.7836617325</v>
      </c>
    </row>
    <row r="74" spans="1:12" ht="12.9" customHeight="1">
      <c r="A74" s="254" t="s">
        <v>102</v>
      </c>
      <c r="B74" s="258" t="s">
        <v>153</v>
      </c>
      <c r="C74" s="258" t="s">
        <v>8</v>
      </c>
      <c r="D74" s="258" t="s">
        <v>7</v>
      </c>
      <c r="E74" s="258" t="s">
        <v>62</v>
      </c>
      <c r="F74" s="258" t="s">
        <v>4</v>
      </c>
      <c r="G74" s="258" t="s">
        <v>4</v>
      </c>
      <c r="H74" s="258" t="s">
        <v>58</v>
      </c>
      <c r="I74" s="259">
        <v>234.02992063920311</v>
      </c>
      <c r="J74" s="254">
        <v>288.7240571884264</v>
      </c>
      <c r="K74" s="259">
        <v>12502.545218059295</v>
      </c>
    </row>
    <row r="75" spans="1:12" ht="12.9" customHeight="1">
      <c r="A75" s="254" t="s">
        <v>102</v>
      </c>
      <c r="B75" s="258" t="s">
        <v>153</v>
      </c>
      <c r="C75" s="258" t="s">
        <v>8</v>
      </c>
      <c r="D75" s="258" t="s">
        <v>7</v>
      </c>
      <c r="E75" s="258" t="s">
        <v>62</v>
      </c>
      <c r="F75" s="258" t="s">
        <v>3</v>
      </c>
      <c r="G75" s="258" t="s">
        <v>64</v>
      </c>
      <c r="H75" s="258" t="s">
        <v>57</v>
      </c>
      <c r="I75" s="259">
        <v>267.14583700131624</v>
      </c>
      <c r="J75" s="254">
        <v>608.81250400563647</v>
      </c>
      <c r="K75" s="259">
        <v>4035.9653330592391</v>
      </c>
    </row>
    <row r="76" spans="1:12" ht="12.9" customHeight="1">
      <c r="A76" s="254" t="s">
        <v>102</v>
      </c>
      <c r="B76" s="258" t="s">
        <v>153</v>
      </c>
      <c r="C76" s="258" t="s">
        <v>8</v>
      </c>
      <c r="D76" s="258" t="s">
        <v>7</v>
      </c>
      <c r="E76" s="258" t="s">
        <v>62</v>
      </c>
      <c r="F76" s="258" t="s">
        <v>3</v>
      </c>
      <c r="G76" s="258" t="s">
        <v>0</v>
      </c>
      <c r="H76" s="258" t="s">
        <v>0</v>
      </c>
      <c r="I76" s="259">
        <v>6873.7939874265239</v>
      </c>
      <c r="J76" s="254">
        <v>54864.902115965975</v>
      </c>
      <c r="K76" s="259">
        <v>1009511.504631329</v>
      </c>
    </row>
    <row r="77" spans="1:12" ht="12.9" customHeight="1">
      <c r="A77" s="254" t="s">
        <v>102</v>
      </c>
      <c r="B77" s="258" t="s">
        <v>153</v>
      </c>
      <c r="C77" s="258" t="s">
        <v>8</v>
      </c>
      <c r="D77" s="258" t="s">
        <v>7</v>
      </c>
      <c r="E77" s="258" t="s">
        <v>62</v>
      </c>
      <c r="F77" s="258" t="s">
        <v>3</v>
      </c>
      <c r="G77" s="258" t="s">
        <v>54</v>
      </c>
      <c r="H77" s="258" t="s">
        <v>54</v>
      </c>
      <c r="I77" s="259">
        <v>3342.0720002159137</v>
      </c>
      <c r="J77" s="254">
        <v>29268.564992100371</v>
      </c>
      <c r="K77" s="259">
        <v>282707.79848743929</v>
      </c>
    </row>
    <row r="78" spans="1:12" ht="12.9" customHeight="1">
      <c r="A78" s="254" t="s">
        <v>102</v>
      </c>
      <c r="B78" s="258" t="s">
        <v>153</v>
      </c>
      <c r="C78" s="258" t="s">
        <v>8</v>
      </c>
      <c r="D78" s="258" t="s">
        <v>7</v>
      </c>
      <c r="E78" s="258" t="s">
        <v>15</v>
      </c>
      <c r="F78" s="258" t="s">
        <v>4</v>
      </c>
      <c r="G78" s="258" t="s">
        <v>4</v>
      </c>
      <c r="H78" s="258" t="s">
        <v>58</v>
      </c>
      <c r="I78" s="259">
        <v>3831.7162627001435</v>
      </c>
      <c r="J78" s="254">
        <v>3516.4683466094971</v>
      </c>
      <c r="K78" s="259">
        <v>285962.48029058753</v>
      </c>
      <c r="L78" s="183"/>
    </row>
    <row r="79" spans="1:12" ht="12.9" customHeight="1">
      <c r="A79" s="254" t="s">
        <v>102</v>
      </c>
      <c r="B79" s="258" t="s">
        <v>153</v>
      </c>
      <c r="C79" s="258" t="s">
        <v>8</v>
      </c>
      <c r="D79" s="258" t="s">
        <v>7</v>
      </c>
      <c r="E79" s="258" t="s">
        <v>15</v>
      </c>
      <c r="F79" s="258" t="s">
        <v>3</v>
      </c>
      <c r="G79" s="258" t="s">
        <v>64</v>
      </c>
      <c r="H79" s="258" t="s">
        <v>57</v>
      </c>
      <c r="I79" s="259">
        <v>19796.965078683457</v>
      </c>
      <c r="J79" s="254">
        <v>83486.594463717644</v>
      </c>
      <c r="K79" s="259">
        <v>3008617.2833996885</v>
      </c>
      <c r="L79" s="183"/>
    </row>
    <row r="80" spans="1:12" ht="12.9" customHeight="1">
      <c r="A80" s="254" t="s">
        <v>102</v>
      </c>
      <c r="B80" s="258" t="s">
        <v>153</v>
      </c>
      <c r="C80" s="258" t="s">
        <v>8</v>
      </c>
      <c r="D80" s="258" t="s">
        <v>7</v>
      </c>
      <c r="E80" s="258" t="s">
        <v>15</v>
      </c>
      <c r="F80" s="258" t="s">
        <v>3</v>
      </c>
      <c r="G80" s="258" t="s">
        <v>0</v>
      </c>
      <c r="H80" s="258" t="s">
        <v>0</v>
      </c>
      <c r="I80" s="259">
        <v>146217.97655624084</v>
      </c>
      <c r="J80" s="254">
        <v>575393.0808234748</v>
      </c>
      <c r="K80" s="259">
        <v>24372256.947002813</v>
      </c>
      <c r="L80" s="183"/>
    </row>
    <row r="81" spans="1:12" ht="12.9" customHeight="1">
      <c r="A81" s="254" t="s">
        <v>102</v>
      </c>
      <c r="B81" s="258" t="s">
        <v>153</v>
      </c>
      <c r="C81" s="258" t="s">
        <v>8</v>
      </c>
      <c r="D81" s="258" t="s">
        <v>7</v>
      </c>
      <c r="E81" s="258" t="s">
        <v>15</v>
      </c>
      <c r="F81" s="258" t="s">
        <v>3</v>
      </c>
      <c r="G81" s="258" t="s">
        <v>54</v>
      </c>
      <c r="H81" s="258" t="s">
        <v>54</v>
      </c>
      <c r="I81" s="254">
        <v>12420.808481108099</v>
      </c>
      <c r="J81" s="254">
        <v>74527.792074144338</v>
      </c>
      <c r="K81" s="254">
        <v>860320.41626462666</v>
      </c>
      <c r="L81" s="183"/>
    </row>
    <row r="82" spans="1:12" ht="12.9" customHeight="1">
      <c r="B82" s="183"/>
      <c r="C82" s="183"/>
      <c r="D82" s="183"/>
      <c r="E82" s="183"/>
      <c r="F82" s="183"/>
      <c r="G82" s="183"/>
      <c r="H82" s="252"/>
      <c r="I82" s="253"/>
      <c r="J82" s="253"/>
      <c r="K82" s="253"/>
      <c r="L82" s="253"/>
    </row>
    <row r="83" spans="1:12" ht="12.9" customHeight="1">
      <c r="B83" s="183"/>
      <c r="C83" s="183"/>
      <c r="D83" s="183"/>
      <c r="E83" s="183"/>
      <c r="F83" s="183"/>
      <c r="G83" s="183"/>
      <c r="H83" s="252"/>
      <c r="I83" s="253"/>
      <c r="J83" s="253"/>
      <c r="K83" s="253"/>
      <c r="L83" s="253"/>
    </row>
    <row r="84" spans="1:12" ht="12.9" customHeight="1">
      <c r="B84" s="183"/>
      <c r="C84" s="183"/>
      <c r="D84" s="183"/>
      <c r="E84" s="183"/>
      <c r="F84" s="183"/>
      <c r="G84" s="183"/>
      <c r="H84" s="252"/>
      <c r="I84" s="253"/>
      <c r="J84" s="253"/>
      <c r="K84" s="253"/>
      <c r="L84" s="253"/>
    </row>
    <row r="85" spans="1:12" ht="12.9" customHeight="1">
      <c r="B85" s="183"/>
      <c r="C85" s="183"/>
      <c r="D85" s="183"/>
      <c r="E85" s="183"/>
      <c r="F85" s="183"/>
      <c r="G85" s="183"/>
      <c r="H85" s="252"/>
      <c r="I85" s="253"/>
      <c r="J85" s="253"/>
      <c r="K85" s="253"/>
      <c r="L85" s="253"/>
    </row>
    <row r="86" spans="1:12" ht="12.9" customHeight="1">
      <c r="B86" s="183"/>
      <c r="C86" s="183"/>
      <c r="D86" s="183"/>
      <c r="E86" s="183"/>
      <c r="F86" s="183"/>
      <c r="G86" s="183"/>
      <c r="H86" s="183"/>
      <c r="I86" s="184"/>
      <c r="K86" s="184"/>
    </row>
    <row r="87" spans="1:12" ht="12.9" customHeight="1">
      <c r="B87" s="183"/>
      <c r="C87" s="183"/>
      <c r="D87" s="183"/>
      <c r="E87" s="183"/>
      <c r="F87" s="183"/>
      <c r="G87" s="183"/>
      <c r="H87" s="183"/>
      <c r="I87" s="184"/>
      <c r="K87" s="184"/>
    </row>
    <row r="88" spans="1:12" ht="12.9" customHeight="1">
      <c r="C88" s="183"/>
    </row>
    <row r="89" spans="1:12" ht="12.9" customHeight="1">
      <c r="C89" s="183"/>
    </row>
    <row r="90" spans="1:12" ht="12.9" customHeight="1">
      <c r="C90" s="183"/>
    </row>
    <row r="91" spans="1:12" ht="12.9" customHeight="1">
      <c r="C91" s="183"/>
    </row>
    <row r="92" spans="1:12" ht="12.9" customHeight="1">
      <c r="C92" s="183"/>
    </row>
    <row r="93" spans="1:12" ht="12.9" customHeight="1">
      <c r="C93" s="183"/>
    </row>
    <row r="94" spans="1:12" ht="12.9" customHeight="1">
      <c r="C94" s="183"/>
    </row>
    <row r="95" spans="1:12" ht="12.9" customHeight="1">
      <c r="C95" s="183"/>
    </row>
    <row r="96" spans="1:12" ht="12.9" customHeight="1">
      <c r="C96" s="183"/>
    </row>
    <row r="97" spans="3:3" ht="12.9" customHeight="1">
      <c r="C97" s="183"/>
    </row>
    <row r="98" spans="3:3" ht="12.9" customHeight="1">
      <c r="C98" s="183"/>
    </row>
    <row r="99" spans="3:3" ht="12.9" customHeight="1">
      <c r="C99" s="183"/>
    </row>
    <row r="100" spans="3:3" ht="12.9" customHeight="1">
      <c r="C100" s="183"/>
    </row>
    <row r="101" spans="3:3" ht="12.9" customHeight="1">
      <c r="C101" s="183"/>
    </row>
    <row r="102" spans="3:3" ht="12.9" customHeight="1">
      <c r="C102" s="183"/>
    </row>
    <row r="103" spans="3:3" ht="12.9" customHeight="1">
      <c r="C103" s="183"/>
    </row>
    <row r="104" spans="3:3" ht="12.9" customHeight="1">
      <c r="C104" s="183"/>
    </row>
    <row r="105" spans="3:3" ht="12.9" customHeight="1">
      <c r="C105" s="183"/>
    </row>
    <row r="106" spans="3:3" ht="12.9" customHeight="1">
      <c r="C106" s="183"/>
    </row>
    <row r="107" spans="3:3" ht="12.9" customHeight="1">
      <c r="C107" s="183"/>
    </row>
    <row r="108" spans="3:3" ht="12.9" customHeight="1">
      <c r="C108" s="183"/>
    </row>
    <row r="109" spans="3:3" ht="12.9" customHeight="1">
      <c r="C109" s="183"/>
    </row>
    <row r="110" spans="3:3" ht="12.9" customHeight="1">
      <c r="C110" s="183"/>
    </row>
    <row r="111" spans="3:3" ht="12.9" customHeight="1">
      <c r="C111" s="183"/>
    </row>
    <row r="112" spans="3:3" ht="12.9" customHeight="1">
      <c r="C112" s="183"/>
    </row>
    <row r="113" spans="3:5" ht="12.9" customHeight="1">
      <c r="C113" s="183"/>
    </row>
    <row r="114" spans="3:5" ht="12.9" customHeight="1">
      <c r="C114" s="183"/>
    </row>
    <row r="115" spans="3:5" ht="12.9" customHeight="1">
      <c r="C115" s="183"/>
    </row>
    <row r="116" spans="3:5" ht="12.9" customHeight="1">
      <c r="C116" s="183"/>
    </row>
    <row r="117" spans="3:5" ht="12.9" customHeight="1">
      <c r="C117" s="183"/>
    </row>
    <row r="118" spans="3:5" ht="12.9" customHeight="1">
      <c r="C118" s="183"/>
    </row>
    <row r="119" spans="3:5" ht="12.9" customHeight="1">
      <c r="C119" s="183"/>
    </row>
    <row r="120" spans="3:5" ht="12.9" customHeight="1">
      <c r="C120" s="183"/>
    </row>
    <row r="121" spans="3:5" ht="12.9" customHeight="1">
      <c r="C121" s="183"/>
    </row>
    <row r="122" spans="3:5" ht="12.9" customHeight="1">
      <c r="C122" s="183"/>
    </row>
    <row r="123" spans="3:5" ht="12.9" customHeight="1">
      <c r="C123" s="183"/>
    </row>
    <row r="124" spans="3:5" ht="12.9" customHeight="1">
      <c r="C124" s="183"/>
    </row>
    <row r="125" spans="3:5" ht="12.9" customHeight="1">
      <c r="C125" s="183"/>
    </row>
    <row r="126" spans="3:5" ht="12.9" customHeight="1">
      <c r="C126" s="183"/>
    </row>
    <row r="127" spans="3:5" ht="12.9" customHeight="1">
      <c r="C127" s="183"/>
      <c r="E127" s="183"/>
    </row>
    <row r="128" spans="3:5" ht="12.9" customHeight="1">
      <c r="C128" s="183"/>
      <c r="E128" s="183"/>
    </row>
    <row r="129" spans="3:5" ht="12.9" customHeight="1">
      <c r="C129" s="183"/>
      <c r="E129" s="183"/>
    </row>
    <row r="130" spans="3:5" ht="12.9" customHeight="1">
      <c r="C130" s="183"/>
      <c r="E130" s="183"/>
    </row>
    <row r="131" spans="3:5" ht="12.9" customHeight="1">
      <c r="C131" s="183"/>
      <c r="E131" s="183"/>
    </row>
    <row r="132" spans="3:5" ht="12.9" customHeight="1">
      <c r="C132" s="183"/>
      <c r="E132" s="183"/>
    </row>
    <row r="133" spans="3:5" ht="12.9" customHeight="1">
      <c r="C133" s="183"/>
    </row>
    <row r="134" spans="3:5" ht="12.9" customHeight="1">
      <c r="C134" s="183"/>
    </row>
    <row r="135" spans="3:5" ht="12.9" customHeight="1">
      <c r="C135" s="183"/>
    </row>
    <row r="136" spans="3:5" ht="12.9" customHeight="1">
      <c r="C136" s="183"/>
    </row>
    <row r="137" spans="3:5" ht="12.9" customHeight="1">
      <c r="C137" s="183"/>
    </row>
    <row r="138" spans="3:5" ht="12.9" customHeight="1">
      <c r="C138" s="183"/>
    </row>
    <row r="139" spans="3:5" ht="12.9" customHeight="1">
      <c r="C139" s="183"/>
    </row>
    <row r="140" spans="3:5" ht="12.9" customHeight="1">
      <c r="C140" s="183"/>
    </row>
    <row r="141" spans="3:5" ht="12.9" customHeight="1">
      <c r="C141" s="183"/>
    </row>
    <row r="142" spans="3:5" ht="12.9" customHeight="1">
      <c r="C142" s="183"/>
    </row>
    <row r="143" spans="3:5" ht="12.9" customHeight="1">
      <c r="C143" s="183"/>
    </row>
    <row r="144" spans="3:5" ht="12.9" customHeight="1">
      <c r="C144" s="183"/>
    </row>
    <row r="145" spans="3:3" ht="12.9" customHeight="1">
      <c r="C145" s="183"/>
    </row>
    <row r="146" spans="3:3" ht="12.9" customHeight="1">
      <c r="C146" s="183"/>
    </row>
    <row r="147" spans="3:3" ht="12.9" customHeight="1">
      <c r="C147" s="183"/>
    </row>
    <row r="148" spans="3:3" ht="12.9" customHeight="1">
      <c r="C148" s="183"/>
    </row>
    <row r="149" spans="3:3" ht="12.9" customHeight="1">
      <c r="C149" s="183"/>
    </row>
    <row r="150" spans="3:3" ht="12.9" customHeight="1">
      <c r="C150" s="183"/>
    </row>
    <row r="151" spans="3:3" ht="12.9" customHeight="1">
      <c r="C151" s="183"/>
    </row>
    <row r="152" spans="3:3" ht="12.9" customHeight="1">
      <c r="C152" s="183"/>
    </row>
    <row r="153" spans="3:3" ht="12.9" customHeight="1">
      <c r="C153" s="183"/>
    </row>
    <row r="154" spans="3:3" ht="12.9" customHeight="1">
      <c r="C154" s="183"/>
    </row>
    <row r="155" spans="3:3" ht="12.9" customHeight="1">
      <c r="C155" s="183"/>
    </row>
    <row r="156" spans="3:3" ht="12.9" customHeight="1">
      <c r="C156" s="183"/>
    </row>
    <row r="157" spans="3:3" ht="12.9" customHeight="1">
      <c r="C157" s="183"/>
    </row>
    <row r="158" spans="3:3" ht="12.9" customHeight="1">
      <c r="C158" s="183"/>
    </row>
    <row r="159" spans="3:3" ht="12.9" customHeight="1">
      <c r="C159" s="183"/>
    </row>
    <row r="160" spans="3:3" ht="12.9" customHeight="1">
      <c r="C160" s="183"/>
    </row>
    <row r="161" spans="3:5" ht="12.9" customHeight="1">
      <c r="C161" s="183"/>
    </row>
    <row r="162" spans="3:5" ht="12.9" customHeight="1">
      <c r="C162" s="183"/>
    </row>
    <row r="163" spans="3:5" ht="12.9" customHeight="1">
      <c r="C163" s="183"/>
    </row>
    <row r="164" spans="3:5" ht="12.9" customHeight="1">
      <c r="C164" s="183"/>
    </row>
    <row r="165" spans="3:5" ht="12.9" customHeight="1">
      <c r="C165" s="183"/>
    </row>
    <row r="166" spans="3:5" ht="12.9" customHeight="1">
      <c r="C166" s="183"/>
    </row>
    <row r="167" spans="3:5" ht="12.9" customHeight="1">
      <c r="C167" s="183"/>
    </row>
    <row r="168" spans="3:5" ht="12.9" customHeight="1">
      <c r="C168" s="183"/>
    </row>
    <row r="169" spans="3:5" ht="12.9" customHeight="1">
      <c r="C169" s="183"/>
    </row>
    <row r="170" spans="3:5" ht="12.9" customHeight="1">
      <c r="C170" s="183"/>
    </row>
    <row r="171" spans="3:5" ht="12.9" customHeight="1">
      <c r="C171" s="183"/>
    </row>
    <row r="172" spans="3:5" ht="12.9" customHeight="1">
      <c r="C172" s="183"/>
      <c r="D172" s="183"/>
      <c r="E172" s="183"/>
    </row>
    <row r="173" spans="3:5" ht="12.9" customHeight="1">
      <c r="C173" s="183"/>
      <c r="D173" s="183"/>
      <c r="E173" s="183"/>
    </row>
    <row r="174" spans="3:5" ht="12.9" customHeight="1">
      <c r="C174" s="183"/>
      <c r="D174" s="183"/>
      <c r="E174" s="183"/>
    </row>
    <row r="175" spans="3:5" ht="12.9" customHeight="1">
      <c r="C175" s="183"/>
      <c r="D175" s="183"/>
      <c r="E175" s="183"/>
    </row>
    <row r="176" spans="3:5" ht="12.9" customHeight="1">
      <c r="C176" s="183"/>
      <c r="D176" s="183"/>
      <c r="E176" s="183"/>
    </row>
    <row r="177" spans="2:12" ht="12.9" customHeight="1">
      <c r="C177" s="183"/>
      <c r="D177" s="183"/>
      <c r="E177" s="183"/>
    </row>
    <row r="190" spans="2:12" ht="12.9" customHeight="1">
      <c r="B190" s="183"/>
      <c r="C190" s="183"/>
      <c r="E190" s="183"/>
      <c r="F190" s="183"/>
      <c r="G190" s="183"/>
      <c r="H190" s="183"/>
      <c r="J190" s="184"/>
      <c r="K190" s="184"/>
      <c r="L190" s="184"/>
    </row>
    <row r="191" spans="2:12" ht="12.9" customHeight="1">
      <c r="B191" s="183"/>
      <c r="C191" s="183"/>
      <c r="E191" s="183"/>
      <c r="F191" s="183"/>
      <c r="G191" s="183"/>
      <c r="H191" s="183"/>
      <c r="J191" s="184"/>
      <c r="K191" s="184"/>
      <c r="L191" s="184"/>
    </row>
    <row r="192" spans="2:12" ht="12.9" customHeight="1">
      <c r="B192" s="183"/>
      <c r="C192" s="183"/>
      <c r="E192" s="183"/>
      <c r="F192" s="183"/>
      <c r="G192" s="183"/>
      <c r="H192" s="183"/>
      <c r="J192" s="184"/>
      <c r="K192" s="184"/>
      <c r="L192" s="184"/>
    </row>
    <row r="193" spans="2:12" ht="12.9" customHeight="1">
      <c r="B193" s="183"/>
      <c r="C193" s="183"/>
      <c r="E193" s="183"/>
      <c r="F193" s="183"/>
      <c r="G193" s="183"/>
      <c r="H193" s="183"/>
      <c r="J193" s="184"/>
      <c r="K193" s="184"/>
      <c r="L193" s="184"/>
    </row>
    <row r="194" spans="2:12" ht="12.9" customHeight="1">
      <c r="B194" s="183"/>
      <c r="C194" s="183"/>
      <c r="E194" s="183"/>
      <c r="F194" s="183"/>
      <c r="G194" s="183"/>
      <c r="H194" s="183"/>
      <c r="J194" s="184"/>
      <c r="K194" s="184"/>
      <c r="L194" s="184"/>
    </row>
    <row r="195" spans="2:12" ht="12.9" customHeight="1">
      <c r="B195" s="183"/>
      <c r="C195" s="183"/>
      <c r="E195" s="183"/>
      <c r="F195" s="183"/>
      <c r="G195" s="183"/>
      <c r="H195" s="183"/>
      <c r="J195" s="184"/>
      <c r="K195" s="184"/>
      <c r="L195" s="184"/>
    </row>
    <row r="196" spans="2:12" ht="12.9" customHeight="1">
      <c r="B196" s="183"/>
      <c r="C196" s="183"/>
      <c r="E196" s="183"/>
      <c r="F196" s="183"/>
      <c r="G196" s="183"/>
      <c r="H196" s="183"/>
      <c r="J196" s="184"/>
      <c r="K196" s="184"/>
      <c r="L196" s="184"/>
    </row>
    <row r="197" spans="2:12" ht="12.9" customHeight="1">
      <c r="B197" s="183"/>
      <c r="C197" s="183"/>
      <c r="E197" s="183"/>
      <c r="F197" s="183"/>
      <c r="G197" s="183"/>
      <c r="H197" s="183"/>
      <c r="J197" s="184"/>
      <c r="K197" s="184"/>
      <c r="L197" s="184"/>
    </row>
    <row r="198" spans="2:12" ht="12.9" customHeight="1">
      <c r="B198" s="183"/>
      <c r="C198" s="183"/>
      <c r="E198" s="183"/>
      <c r="F198" s="183"/>
      <c r="G198" s="183"/>
      <c r="H198" s="183"/>
      <c r="J198" s="184"/>
      <c r="K198" s="184"/>
      <c r="L198" s="184"/>
    </row>
    <row r="199" spans="2:12" ht="12.9" customHeight="1">
      <c r="B199" s="183"/>
      <c r="C199" s="183"/>
      <c r="E199" s="183"/>
      <c r="F199" s="183"/>
      <c r="G199" s="183"/>
      <c r="H199" s="183"/>
      <c r="J199" s="184"/>
      <c r="K199" s="184"/>
      <c r="L199" s="184"/>
    </row>
    <row r="200" spans="2:12" ht="12.9" customHeight="1">
      <c r="B200" s="183"/>
      <c r="C200" s="183"/>
      <c r="E200" s="183"/>
      <c r="F200" s="183"/>
      <c r="G200" s="183"/>
      <c r="H200" s="183"/>
      <c r="J200" s="184"/>
      <c r="K200" s="184"/>
      <c r="L200" s="184"/>
    </row>
    <row r="201" spans="2:12" ht="12.9" customHeight="1">
      <c r="B201" s="183"/>
      <c r="C201" s="183"/>
      <c r="E201" s="183"/>
      <c r="F201" s="183"/>
      <c r="G201" s="183"/>
      <c r="H201" s="183"/>
      <c r="J201" s="184"/>
      <c r="K201" s="184"/>
      <c r="L201" s="184"/>
    </row>
    <row r="202" spans="2:12" ht="12.9" customHeight="1">
      <c r="B202" s="183"/>
      <c r="C202" s="183"/>
      <c r="E202" s="183"/>
      <c r="F202" s="183"/>
      <c r="G202" s="183"/>
      <c r="H202" s="183"/>
      <c r="J202" s="184"/>
      <c r="K202" s="184"/>
      <c r="L202" s="184"/>
    </row>
    <row r="203" spans="2:12" ht="12.9" customHeight="1">
      <c r="B203" s="183"/>
      <c r="C203" s="183"/>
      <c r="E203" s="183"/>
      <c r="F203" s="183"/>
      <c r="G203" s="183"/>
      <c r="H203" s="183"/>
      <c r="J203" s="184"/>
      <c r="K203" s="184"/>
      <c r="L203" s="184"/>
    </row>
    <row r="204" spans="2:12" ht="12.9" customHeight="1">
      <c r="B204" s="183"/>
      <c r="C204" s="183"/>
      <c r="D204" s="183"/>
      <c r="E204" s="183"/>
      <c r="F204" s="183"/>
      <c r="G204" s="183"/>
      <c r="H204" s="183"/>
      <c r="J204" s="184"/>
      <c r="K204" s="184"/>
      <c r="L204" s="184"/>
    </row>
    <row r="205" spans="2:12" ht="12.9" customHeight="1">
      <c r="B205" s="183"/>
      <c r="C205" s="183"/>
      <c r="D205" s="183"/>
      <c r="E205" s="183"/>
      <c r="F205" s="183"/>
      <c r="G205" s="183"/>
      <c r="H205" s="183"/>
      <c r="J205" s="184"/>
      <c r="K205" s="184"/>
      <c r="L205" s="184"/>
    </row>
    <row r="206" spans="2:12" ht="12.9" customHeight="1">
      <c r="B206" s="183"/>
      <c r="C206" s="183"/>
      <c r="D206" s="183"/>
      <c r="E206" s="183"/>
      <c r="F206" s="183"/>
      <c r="G206" s="183"/>
      <c r="H206" s="183"/>
      <c r="J206" s="184"/>
      <c r="K206" s="184"/>
      <c r="L206" s="184"/>
    </row>
    <row r="207" spans="2:12" ht="12.9" customHeight="1">
      <c r="B207" s="183"/>
      <c r="C207" s="183"/>
      <c r="D207" s="183"/>
      <c r="E207" s="183"/>
      <c r="F207" s="183"/>
      <c r="G207" s="183"/>
      <c r="H207" s="183"/>
      <c r="J207" s="184"/>
      <c r="K207" s="184"/>
      <c r="L207" s="184"/>
    </row>
    <row r="208" spans="2:12" ht="12.9" customHeight="1">
      <c r="B208" s="183"/>
      <c r="C208" s="183"/>
      <c r="D208" s="183"/>
      <c r="E208" s="183"/>
      <c r="F208" s="183"/>
      <c r="G208" s="183"/>
      <c r="H208" s="183"/>
      <c r="J208" s="184"/>
      <c r="K208" s="184"/>
      <c r="L208" s="184"/>
    </row>
    <row r="209" spans="2:12" ht="12.9" customHeight="1">
      <c r="B209" s="183"/>
      <c r="C209" s="183"/>
      <c r="D209" s="183"/>
      <c r="E209" s="183"/>
      <c r="F209" s="183"/>
      <c r="G209" s="183"/>
      <c r="H209" s="183"/>
      <c r="J209" s="184"/>
      <c r="K209" s="184"/>
      <c r="L209" s="184"/>
    </row>
    <row r="210" spans="2:12" ht="12.9" customHeight="1">
      <c r="B210" s="183"/>
      <c r="C210" s="183"/>
      <c r="E210" s="183"/>
      <c r="F210" s="183"/>
      <c r="G210" s="183"/>
      <c r="H210" s="183"/>
      <c r="J210" s="184"/>
      <c r="K210" s="184"/>
      <c r="L210" s="184"/>
    </row>
    <row r="211" spans="2:12" ht="12.9" customHeight="1">
      <c r="B211" s="183"/>
      <c r="C211" s="183"/>
      <c r="E211" s="183"/>
      <c r="F211" s="183"/>
      <c r="G211" s="183"/>
      <c r="H211" s="183"/>
      <c r="J211" s="184"/>
      <c r="K211" s="184"/>
      <c r="L211" s="184"/>
    </row>
    <row r="212" spans="2:12" ht="12.9" customHeight="1">
      <c r="B212" s="183"/>
      <c r="C212" s="183"/>
      <c r="E212" s="183"/>
      <c r="F212" s="183"/>
      <c r="G212" s="183"/>
      <c r="H212" s="183"/>
      <c r="J212" s="184"/>
      <c r="K212" s="184"/>
      <c r="L212" s="184"/>
    </row>
    <row r="213" spans="2:12" ht="12.9" customHeight="1">
      <c r="B213" s="183"/>
      <c r="C213" s="183"/>
      <c r="E213" s="183"/>
      <c r="F213" s="183"/>
      <c r="G213" s="183"/>
      <c r="H213" s="183"/>
      <c r="J213" s="184"/>
      <c r="K213" s="184"/>
      <c r="L213" s="184"/>
    </row>
    <row r="214" spans="2:12" ht="12.9" customHeight="1">
      <c r="B214" s="183"/>
      <c r="C214" s="183"/>
      <c r="E214" s="183"/>
      <c r="F214" s="183"/>
      <c r="G214" s="183"/>
      <c r="H214" s="183"/>
      <c r="J214" s="184"/>
      <c r="K214" s="184"/>
      <c r="L214" s="184"/>
    </row>
    <row r="215" spans="2:12" ht="12.9" customHeight="1">
      <c r="B215" s="183"/>
      <c r="C215" s="183"/>
      <c r="E215" s="183"/>
      <c r="F215" s="183"/>
      <c r="G215" s="183"/>
      <c r="H215" s="183"/>
      <c r="J215" s="184"/>
      <c r="K215" s="184"/>
      <c r="L215" s="184"/>
    </row>
    <row r="216" spans="2:12" ht="12.9" customHeight="1">
      <c r="B216" s="183"/>
      <c r="C216" s="183"/>
      <c r="E216" s="183"/>
      <c r="F216" s="183"/>
      <c r="G216" s="183"/>
      <c r="H216" s="183"/>
      <c r="J216" s="184"/>
      <c r="K216" s="184"/>
      <c r="L216" s="184"/>
    </row>
    <row r="217" spans="2:12" ht="12.9" customHeight="1">
      <c r="B217" s="183"/>
      <c r="C217" s="183"/>
      <c r="E217" s="183"/>
      <c r="F217" s="183"/>
      <c r="G217" s="183"/>
      <c r="H217" s="183"/>
      <c r="J217" s="184"/>
      <c r="K217" s="184"/>
      <c r="L217" s="184"/>
    </row>
    <row r="218" spans="2:12" ht="12.9" customHeight="1">
      <c r="B218" s="183"/>
      <c r="C218" s="183"/>
      <c r="E218" s="183"/>
      <c r="F218" s="183"/>
      <c r="G218" s="183"/>
      <c r="H218" s="183"/>
      <c r="J218" s="184"/>
      <c r="K218" s="184"/>
      <c r="L218" s="184"/>
    </row>
    <row r="219" spans="2:12" ht="12.9" customHeight="1">
      <c r="B219" s="183"/>
      <c r="C219" s="183"/>
      <c r="E219" s="183"/>
      <c r="F219" s="183"/>
      <c r="G219" s="183"/>
      <c r="H219" s="183"/>
      <c r="J219" s="184"/>
      <c r="K219" s="184"/>
      <c r="L219" s="184"/>
    </row>
    <row r="220" spans="2:12" ht="12.9" customHeight="1">
      <c r="B220" s="183"/>
      <c r="C220" s="183"/>
      <c r="E220" s="183"/>
      <c r="F220" s="183"/>
      <c r="G220" s="183"/>
      <c r="H220" s="183"/>
      <c r="J220" s="184"/>
      <c r="K220" s="184"/>
      <c r="L220" s="184"/>
    </row>
    <row r="221" spans="2:12" ht="12.9" customHeight="1">
      <c r="B221" s="183"/>
      <c r="C221" s="183"/>
      <c r="E221" s="183"/>
      <c r="F221" s="183"/>
      <c r="G221" s="183"/>
      <c r="H221" s="183"/>
      <c r="J221" s="184"/>
      <c r="K221" s="184"/>
      <c r="L221" s="184"/>
    </row>
    <row r="222" spans="2:12" ht="12.9" customHeight="1">
      <c r="B222" s="183"/>
      <c r="C222" s="183"/>
      <c r="E222" s="183"/>
      <c r="F222" s="183"/>
      <c r="G222" s="183"/>
      <c r="H222" s="183"/>
      <c r="J222" s="184"/>
      <c r="K222" s="184"/>
      <c r="L222" s="184"/>
    </row>
    <row r="223" spans="2:12" ht="12.9" customHeight="1">
      <c r="B223" s="183"/>
      <c r="C223" s="183"/>
      <c r="F223" s="183"/>
      <c r="G223" s="183"/>
      <c r="H223" s="183"/>
      <c r="J223" s="184"/>
      <c r="K223" s="184"/>
    </row>
    <row r="224" spans="2:12" ht="12.9" customHeight="1">
      <c r="B224" s="183"/>
      <c r="C224" s="183"/>
      <c r="F224" s="183"/>
      <c r="G224" s="183"/>
      <c r="H224" s="183"/>
      <c r="J224" s="184"/>
      <c r="K224" s="184"/>
    </row>
    <row r="225" spans="2:12" ht="12.9" customHeight="1">
      <c r="B225" s="183"/>
      <c r="C225" s="183"/>
      <c r="F225" s="183"/>
      <c r="G225" s="183"/>
      <c r="H225" s="183"/>
      <c r="J225" s="184"/>
      <c r="K225" s="184"/>
    </row>
    <row r="226" spans="2:12" ht="12.9" customHeight="1">
      <c r="B226" s="183"/>
      <c r="C226" s="183"/>
      <c r="F226" s="183"/>
      <c r="G226" s="183"/>
      <c r="H226" s="183"/>
      <c r="J226" s="184"/>
      <c r="K226" s="184"/>
    </row>
    <row r="227" spans="2:12" ht="12.9" customHeight="1">
      <c r="B227" s="183"/>
      <c r="C227" s="183"/>
      <c r="F227" s="183"/>
      <c r="G227" s="183"/>
      <c r="H227" s="183"/>
      <c r="J227" s="184"/>
      <c r="K227" s="184"/>
    </row>
    <row r="228" spans="2:12" ht="12.9" customHeight="1">
      <c r="B228" s="183"/>
      <c r="C228" s="183"/>
      <c r="D228" s="183"/>
      <c r="E228" s="183"/>
      <c r="F228" s="183"/>
      <c r="G228" s="183"/>
      <c r="H228" s="183"/>
      <c r="J228" s="184"/>
      <c r="K228" s="184"/>
      <c r="L228" s="184"/>
    </row>
    <row r="229" spans="2:12" ht="12.9" customHeight="1">
      <c r="B229" s="183"/>
      <c r="C229" s="183"/>
      <c r="D229" s="183"/>
      <c r="E229" s="183"/>
      <c r="F229" s="183"/>
      <c r="G229" s="183"/>
      <c r="H229" s="183"/>
      <c r="J229" s="184"/>
      <c r="K229" s="184"/>
      <c r="L229" s="184"/>
    </row>
    <row r="230" spans="2:12" ht="12.9" customHeight="1">
      <c r="B230" s="183"/>
      <c r="C230" s="183"/>
      <c r="D230" s="183"/>
      <c r="E230" s="183"/>
      <c r="F230" s="183"/>
      <c r="G230" s="183"/>
      <c r="H230" s="183"/>
      <c r="J230" s="184"/>
      <c r="K230" s="184"/>
      <c r="L230" s="184"/>
    </row>
    <row r="231" spans="2:12" ht="12.9" customHeight="1">
      <c r="B231" s="183"/>
      <c r="C231" s="183"/>
      <c r="D231" s="183"/>
      <c r="E231" s="183"/>
      <c r="F231" s="183"/>
      <c r="G231" s="183"/>
      <c r="H231" s="183"/>
      <c r="J231" s="184"/>
      <c r="K231" s="184"/>
      <c r="L231" s="184"/>
    </row>
    <row r="232" spans="2:12" ht="12.9" customHeight="1">
      <c r="B232" s="183"/>
      <c r="C232" s="183"/>
      <c r="D232" s="183"/>
      <c r="E232" s="183"/>
      <c r="F232" s="183"/>
      <c r="G232" s="183"/>
      <c r="H232" s="183"/>
      <c r="J232" s="184"/>
      <c r="K232" s="184"/>
      <c r="L232" s="184"/>
    </row>
    <row r="233" spans="2:12" ht="12.9" customHeight="1">
      <c r="B233" s="183"/>
      <c r="C233" s="183"/>
      <c r="D233" s="183"/>
      <c r="E233" s="183"/>
      <c r="F233" s="183"/>
      <c r="G233" s="183"/>
      <c r="H233" s="183"/>
      <c r="J233" s="184"/>
      <c r="K233" s="184"/>
      <c r="L233" s="184"/>
    </row>
    <row r="234" spans="2:12" ht="12.9" customHeight="1">
      <c r="B234" s="183"/>
      <c r="C234" s="183"/>
      <c r="D234" s="183"/>
      <c r="E234" s="183"/>
      <c r="F234" s="183"/>
      <c r="G234" s="183"/>
      <c r="H234" s="183"/>
      <c r="J234" s="184"/>
      <c r="K234" s="184"/>
      <c r="L234" s="184"/>
    </row>
    <row r="235" spans="2:12" ht="12.9" customHeight="1">
      <c r="B235" s="183"/>
      <c r="C235" s="183"/>
      <c r="D235" s="183"/>
      <c r="E235" s="183"/>
      <c r="F235" s="183"/>
      <c r="G235" s="183"/>
      <c r="H235" s="183"/>
      <c r="J235" s="184"/>
      <c r="K235" s="184"/>
      <c r="L235" s="184"/>
    </row>
    <row r="236" spans="2:12" ht="12.9" customHeight="1">
      <c r="B236" s="183"/>
      <c r="C236" s="183"/>
      <c r="D236" s="183"/>
      <c r="E236" s="183"/>
      <c r="F236" s="183"/>
      <c r="G236" s="183"/>
      <c r="H236" s="183"/>
      <c r="J236" s="184"/>
      <c r="K236" s="184"/>
      <c r="L236" s="184"/>
    </row>
    <row r="237" spans="2:12" ht="12.9" customHeight="1">
      <c r="B237" s="183"/>
      <c r="C237" s="183"/>
      <c r="D237" s="183"/>
      <c r="E237" s="183"/>
      <c r="F237" s="183"/>
      <c r="G237" s="183"/>
      <c r="H237" s="183"/>
      <c r="J237" s="184"/>
      <c r="K237" s="184"/>
      <c r="L237" s="184"/>
    </row>
    <row r="238" spans="2:12" ht="12.9" customHeight="1">
      <c r="B238" s="183"/>
      <c r="C238" s="183"/>
      <c r="D238" s="183"/>
      <c r="E238" s="183"/>
      <c r="F238" s="183"/>
      <c r="G238" s="183"/>
      <c r="H238" s="183"/>
      <c r="J238" s="184"/>
      <c r="K238" s="184"/>
      <c r="L238" s="184"/>
    </row>
    <row r="239" spans="2:12" ht="12.9" customHeight="1">
      <c r="B239" s="183"/>
      <c r="C239" s="183"/>
      <c r="D239" s="183"/>
      <c r="E239" s="183"/>
      <c r="F239" s="183"/>
      <c r="G239" s="183"/>
      <c r="H239" s="183"/>
      <c r="J239" s="184"/>
      <c r="K239" s="184"/>
      <c r="L239" s="184"/>
    </row>
    <row r="240" spans="2:12" ht="12.9" customHeight="1">
      <c r="B240" s="183"/>
      <c r="C240" s="183"/>
      <c r="D240" s="183"/>
      <c r="E240" s="183"/>
      <c r="F240" s="183"/>
      <c r="G240" s="183"/>
      <c r="H240" s="183"/>
      <c r="J240" s="184"/>
      <c r="K240" s="184"/>
      <c r="L240" s="184"/>
    </row>
    <row r="241" spans="2:12" ht="12.9" customHeight="1">
      <c r="B241" s="183"/>
      <c r="C241" s="183"/>
      <c r="D241" s="183"/>
      <c r="E241" s="183"/>
      <c r="F241" s="183"/>
      <c r="G241" s="183"/>
      <c r="H241" s="183"/>
      <c r="J241" s="184"/>
      <c r="K241" s="184"/>
      <c r="L241" s="184"/>
    </row>
    <row r="242" spans="2:12" ht="12.9" customHeight="1">
      <c r="B242" s="183"/>
      <c r="C242" s="183"/>
      <c r="D242" s="183"/>
      <c r="E242" s="183"/>
      <c r="F242" s="183"/>
      <c r="G242" s="183"/>
      <c r="H242" s="183"/>
      <c r="J242" s="184"/>
      <c r="K242" s="184"/>
      <c r="L242" s="184"/>
    </row>
    <row r="243" spans="2:12" ht="12.9" customHeight="1">
      <c r="B243" s="183"/>
      <c r="C243" s="183"/>
      <c r="D243" s="183"/>
      <c r="E243" s="183"/>
      <c r="F243" s="183"/>
      <c r="G243" s="183"/>
      <c r="H243" s="183"/>
      <c r="J243" s="184"/>
      <c r="K243" s="184"/>
      <c r="L243" s="184"/>
    </row>
    <row r="244" spans="2:12" ht="12.9" customHeight="1">
      <c r="B244" s="183"/>
      <c r="C244" s="183"/>
      <c r="D244" s="183"/>
      <c r="E244" s="183"/>
      <c r="F244" s="183"/>
      <c r="G244" s="183"/>
      <c r="H244" s="183"/>
      <c r="J244" s="184"/>
      <c r="K244" s="184"/>
      <c r="L244" s="184"/>
    </row>
    <row r="245" spans="2:12" ht="12.9" customHeight="1">
      <c r="B245" s="183"/>
      <c r="C245" s="183"/>
      <c r="D245" s="183"/>
      <c r="E245" s="183"/>
      <c r="F245" s="183"/>
      <c r="G245" s="183"/>
      <c r="H245" s="183"/>
      <c r="J245" s="184"/>
      <c r="K245" s="184"/>
      <c r="L245" s="184"/>
    </row>
    <row r="246" spans="2:12" ht="12.9" customHeight="1">
      <c r="B246" s="183"/>
      <c r="C246" s="183"/>
      <c r="D246" s="183"/>
      <c r="E246" s="183"/>
      <c r="F246" s="183"/>
      <c r="G246" s="183"/>
      <c r="H246" s="183"/>
      <c r="J246" s="184"/>
      <c r="K246" s="184"/>
      <c r="L246" s="184"/>
    </row>
    <row r="247" spans="2:12" ht="12.9" customHeight="1">
      <c r="B247" s="183"/>
      <c r="C247" s="183"/>
      <c r="D247" s="183"/>
      <c r="E247" s="183"/>
      <c r="F247" s="183"/>
      <c r="G247" s="183"/>
      <c r="H247" s="183"/>
      <c r="J247" s="184"/>
      <c r="K247" s="184"/>
      <c r="L247" s="184"/>
    </row>
    <row r="248" spans="2:12" ht="12.9" customHeight="1">
      <c r="B248" s="183"/>
      <c r="C248" s="183"/>
      <c r="D248" s="183"/>
      <c r="E248" s="183"/>
      <c r="F248" s="183"/>
      <c r="G248" s="183"/>
      <c r="H248" s="183"/>
      <c r="J248" s="184"/>
      <c r="K248" s="184"/>
      <c r="L248" s="184"/>
    </row>
    <row r="249" spans="2:12" ht="12.9" customHeight="1">
      <c r="B249" s="183"/>
      <c r="C249" s="183"/>
      <c r="D249" s="183"/>
      <c r="E249" s="183"/>
      <c r="F249" s="183"/>
      <c r="G249" s="183"/>
      <c r="H249" s="183"/>
      <c r="J249" s="184"/>
      <c r="K249" s="184"/>
      <c r="L249" s="184"/>
    </row>
    <row r="250" spans="2:12" ht="12.9" customHeight="1">
      <c r="B250" s="183"/>
      <c r="C250" s="183"/>
      <c r="D250" s="183"/>
      <c r="E250" s="183"/>
      <c r="F250" s="183"/>
      <c r="G250" s="183"/>
      <c r="H250" s="183"/>
      <c r="J250" s="184"/>
      <c r="K250" s="184"/>
      <c r="L250" s="184"/>
    </row>
    <row r="251" spans="2:12" ht="12.9" customHeight="1">
      <c r="B251" s="183"/>
      <c r="C251" s="183"/>
      <c r="D251" s="183"/>
      <c r="E251" s="183"/>
      <c r="F251" s="183"/>
      <c r="G251" s="183"/>
      <c r="H251" s="183"/>
      <c r="J251" s="184"/>
      <c r="K251" s="184"/>
      <c r="L251" s="184"/>
    </row>
    <row r="252" spans="2:12" ht="12.9" customHeight="1">
      <c r="B252" s="183"/>
      <c r="C252" s="183"/>
      <c r="D252" s="183"/>
      <c r="E252" s="183"/>
      <c r="F252" s="183"/>
      <c r="G252" s="183"/>
      <c r="H252" s="183"/>
      <c r="J252" s="184"/>
      <c r="K252" s="184"/>
      <c r="L252" s="184"/>
    </row>
    <row r="253" spans="2:12" ht="12.9" customHeight="1">
      <c r="B253" s="183"/>
      <c r="C253" s="183"/>
      <c r="D253" s="183"/>
      <c r="E253" s="183"/>
      <c r="F253" s="183"/>
      <c r="G253" s="183"/>
      <c r="H253" s="183"/>
      <c r="J253" s="184"/>
      <c r="K253" s="184"/>
      <c r="L253" s="184"/>
    </row>
    <row r="254" spans="2:12" ht="12.9" customHeight="1">
      <c r="B254" s="183"/>
      <c r="C254" s="183"/>
      <c r="D254" s="183"/>
      <c r="E254" s="183"/>
      <c r="F254" s="183"/>
      <c r="G254" s="183"/>
      <c r="H254" s="183"/>
      <c r="J254" s="184"/>
      <c r="K254" s="184"/>
      <c r="L254" s="184"/>
    </row>
    <row r="255" spans="2:12" ht="12.9" customHeight="1">
      <c r="B255" s="183"/>
      <c r="C255" s="183"/>
      <c r="D255" s="183"/>
      <c r="E255" s="183"/>
      <c r="F255" s="183"/>
      <c r="G255" s="183"/>
      <c r="H255" s="183"/>
      <c r="J255" s="184"/>
      <c r="K255" s="184"/>
      <c r="L255" s="184"/>
    </row>
    <row r="256" spans="2:12" ht="12.9" customHeight="1">
      <c r="B256" s="183"/>
      <c r="C256" s="183"/>
      <c r="D256" s="183"/>
      <c r="E256" s="183"/>
      <c r="F256" s="183"/>
      <c r="G256" s="183"/>
      <c r="H256" s="183"/>
      <c r="J256" s="184"/>
      <c r="K256" s="184"/>
      <c r="L256" s="184"/>
    </row>
    <row r="257" spans="2:12" ht="12.9" customHeight="1">
      <c r="B257" s="183"/>
      <c r="C257" s="183"/>
      <c r="D257" s="183"/>
      <c r="E257" s="183"/>
      <c r="F257" s="183"/>
      <c r="G257" s="183"/>
      <c r="H257" s="183"/>
      <c r="J257" s="184"/>
      <c r="K257" s="184"/>
      <c r="L257" s="184"/>
    </row>
    <row r="258" spans="2:12" ht="12.9" customHeight="1">
      <c r="B258" s="183"/>
      <c r="C258" s="183"/>
      <c r="D258" s="183"/>
      <c r="E258" s="183"/>
      <c r="F258" s="183"/>
      <c r="G258" s="183"/>
      <c r="H258" s="183"/>
      <c r="J258" s="184"/>
      <c r="K258" s="184"/>
      <c r="L258" s="184"/>
    </row>
    <row r="259" spans="2:12" ht="12.9" customHeight="1">
      <c r="B259" s="183"/>
      <c r="C259" s="183"/>
      <c r="D259" s="183"/>
      <c r="E259" s="183"/>
      <c r="F259" s="183"/>
      <c r="G259" s="183"/>
      <c r="H259" s="183"/>
      <c r="J259" s="184"/>
      <c r="K259" s="184"/>
      <c r="L259" s="184"/>
    </row>
    <row r="260" spans="2:12" ht="12.9" customHeight="1">
      <c r="B260" s="183"/>
      <c r="C260" s="183"/>
      <c r="D260" s="183"/>
      <c r="E260" s="183"/>
      <c r="F260" s="183"/>
      <c r="G260" s="183"/>
      <c r="H260" s="183"/>
      <c r="J260" s="184"/>
      <c r="K260" s="184"/>
      <c r="L260" s="184"/>
    </row>
    <row r="261" spans="2:12" ht="12.9" customHeight="1">
      <c r="B261" s="183"/>
      <c r="C261" s="183"/>
      <c r="D261" s="183"/>
      <c r="E261" s="183"/>
      <c r="F261" s="183"/>
      <c r="G261" s="183"/>
      <c r="H261" s="183"/>
      <c r="J261" s="184"/>
      <c r="K261" s="184"/>
      <c r="L261" s="184"/>
    </row>
    <row r="262" spans="2:12" ht="12.9" customHeight="1">
      <c r="B262" s="183"/>
      <c r="C262" s="183"/>
      <c r="D262" s="183"/>
      <c r="E262" s="183"/>
      <c r="F262" s="183"/>
      <c r="G262" s="183"/>
      <c r="H262" s="183"/>
      <c r="J262" s="184"/>
      <c r="K262" s="184"/>
      <c r="L262" s="184"/>
    </row>
    <row r="263" spans="2:12" ht="12.9" customHeight="1">
      <c r="B263" s="183"/>
      <c r="C263" s="183"/>
      <c r="D263" s="183"/>
      <c r="E263" s="183"/>
      <c r="F263" s="183"/>
      <c r="G263" s="183"/>
      <c r="H263" s="183"/>
      <c r="J263" s="184"/>
      <c r="K263" s="184"/>
      <c r="L263" s="184"/>
    </row>
    <row r="264" spans="2:12" ht="12.9" customHeight="1">
      <c r="B264" s="183"/>
      <c r="C264" s="183"/>
      <c r="D264" s="183"/>
      <c r="E264" s="183"/>
      <c r="F264" s="183"/>
      <c r="G264" s="183"/>
      <c r="H264" s="183"/>
      <c r="J264" s="184"/>
      <c r="K264" s="184"/>
      <c r="L264" s="184"/>
    </row>
    <row r="265" spans="2:12" ht="12.9" customHeight="1">
      <c r="B265" s="183"/>
      <c r="C265" s="183"/>
      <c r="D265" s="183"/>
      <c r="E265" s="183"/>
      <c r="F265" s="183"/>
      <c r="G265" s="183"/>
      <c r="H265" s="183"/>
      <c r="J265" s="184"/>
      <c r="K265" s="184"/>
      <c r="L265" s="184"/>
    </row>
    <row r="266" spans="2:12" ht="12.9" customHeight="1">
      <c r="B266" s="183"/>
      <c r="C266" s="183"/>
      <c r="D266" s="183"/>
      <c r="E266" s="183"/>
      <c r="F266" s="183"/>
      <c r="G266" s="183"/>
      <c r="H266" s="183"/>
      <c r="J266" s="184"/>
      <c r="K266" s="184"/>
      <c r="L266" s="184"/>
    </row>
    <row r="267" spans="2:12" ht="12.9" customHeight="1">
      <c r="B267" s="183"/>
      <c r="C267" s="183"/>
      <c r="D267" s="183"/>
      <c r="E267" s="183"/>
      <c r="F267" s="183"/>
      <c r="G267" s="183"/>
      <c r="H267" s="183"/>
      <c r="J267" s="184"/>
      <c r="K267" s="184"/>
      <c r="L267" s="184"/>
    </row>
    <row r="268" spans="2:12" ht="12.9" customHeight="1">
      <c r="B268" s="183"/>
      <c r="C268" s="183"/>
      <c r="D268" s="183"/>
      <c r="E268" s="183"/>
      <c r="F268" s="183"/>
      <c r="G268" s="183"/>
      <c r="H268" s="183"/>
      <c r="J268" s="184"/>
      <c r="K268" s="184"/>
      <c r="L268" s="184"/>
    </row>
    <row r="269" spans="2:12" ht="12.9" customHeight="1">
      <c r="B269" s="183"/>
      <c r="C269" s="183"/>
      <c r="D269" s="183"/>
      <c r="E269" s="183"/>
      <c r="F269" s="183"/>
      <c r="G269" s="183"/>
      <c r="H269" s="183"/>
      <c r="J269" s="184"/>
      <c r="K269" s="184"/>
      <c r="L269" s="184"/>
    </row>
    <row r="270" spans="2:12" ht="12.9" customHeight="1">
      <c r="B270" s="183"/>
      <c r="C270" s="183"/>
      <c r="D270" s="183"/>
      <c r="E270" s="183"/>
      <c r="F270" s="183"/>
      <c r="G270" s="183"/>
      <c r="H270" s="183"/>
      <c r="J270" s="184"/>
      <c r="K270" s="184"/>
      <c r="L270" s="184"/>
    </row>
    <row r="271" spans="2:12" ht="12.9" customHeight="1">
      <c r="B271" s="183"/>
      <c r="C271" s="183"/>
      <c r="D271" s="183"/>
      <c r="E271" s="183"/>
      <c r="F271" s="183"/>
      <c r="G271" s="183"/>
      <c r="H271" s="183"/>
      <c r="J271" s="184"/>
      <c r="K271" s="184"/>
      <c r="L271" s="184"/>
    </row>
    <row r="272" spans="2:12" ht="12.9" customHeight="1">
      <c r="B272" s="183"/>
      <c r="C272" s="183"/>
      <c r="D272" s="183"/>
      <c r="E272" s="183"/>
      <c r="F272" s="183"/>
      <c r="G272" s="183"/>
      <c r="H272" s="183"/>
      <c r="J272" s="184"/>
      <c r="K272" s="184"/>
      <c r="L272" s="184"/>
    </row>
  </sheetData>
  <sheetProtection selectLockedCells="1" selectUnlockedCells="1"/>
  <autoFilter ref="A1:K81" xr:uid="{E5762F15-6FCF-41F8-87E6-CE585A1E183D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FFC000"/>
  </sheetPr>
  <dimension ref="C1:J31"/>
  <sheetViews>
    <sheetView zoomScale="70" zoomScaleNormal="70" workbookViewId="0">
      <selection activeCell="C7" sqref="C7:C9"/>
    </sheetView>
  </sheetViews>
  <sheetFormatPr baseColWidth="10" defaultColWidth="11.44140625" defaultRowHeight="13.8"/>
  <cols>
    <col min="1" max="2" width="11.6640625" style="2" customWidth="1"/>
    <col min="3" max="3" width="39.44140625" style="2" customWidth="1"/>
    <col min="4" max="5" width="18.6640625" style="4" customWidth="1"/>
    <col min="6" max="7" width="18.6640625" style="3" customWidth="1"/>
    <col min="8" max="8" width="12.33203125" style="3" bestFit="1" customWidth="1"/>
    <col min="9" max="9" width="12.44140625" style="2" bestFit="1" customWidth="1"/>
    <col min="10" max="16384" width="11.44140625" style="2"/>
  </cols>
  <sheetData>
    <row r="1" spans="3:10" ht="15" customHeight="1"/>
    <row r="2" spans="3:10" ht="15" customHeight="1">
      <c r="C2" s="64"/>
      <c r="D2" s="69"/>
      <c r="E2" s="69"/>
      <c r="F2" s="69"/>
      <c r="G2" s="69"/>
      <c r="H2" s="2"/>
    </row>
    <row r="3" spans="3:10" ht="15" customHeight="1">
      <c r="C3" s="64"/>
      <c r="D3" s="69"/>
      <c r="E3" s="69"/>
      <c r="F3" s="69"/>
      <c r="G3" s="69"/>
      <c r="H3" s="2"/>
    </row>
    <row r="4" spans="3:10" ht="15" customHeight="1">
      <c r="C4" s="64" t="s">
        <v>118</v>
      </c>
      <c r="D4" s="69"/>
      <c r="E4" s="69"/>
      <c r="F4" s="69"/>
      <c r="G4" s="69"/>
      <c r="H4" s="2"/>
    </row>
    <row r="5" spans="3:10" ht="15" customHeight="1">
      <c r="C5" s="64" t="s">
        <v>138</v>
      </c>
      <c r="D5" s="67"/>
      <c r="E5" s="67"/>
      <c r="F5" s="68"/>
      <c r="G5" s="68"/>
      <c r="H5" s="2"/>
    </row>
    <row r="6" spans="3:10" ht="15" customHeight="1">
      <c r="C6" s="1"/>
      <c r="D6" s="5"/>
      <c r="E6" s="2"/>
      <c r="H6" s="2"/>
    </row>
    <row r="7" spans="3:10">
      <c r="C7" s="284" t="s">
        <v>29</v>
      </c>
      <c r="D7" s="286" t="s">
        <v>106</v>
      </c>
      <c r="E7" s="286"/>
      <c r="F7" s="286" t="s">
        <v>137</v>
      </c>
      <c r="G7" s="286"/>
      <c r="H7" s="2"/>
    </row>
    <row r="8" spans="3:10" ht="10.5" customHeight="1">
      <c r="C8" s="284"/>
      <c r="D8" s="286"/>
      <c r="E8" s="286"/>
      <c r="F8" s="286"/>
      <c r="G8" s="286"/>
      <c r="H8" s="2"/>
    </row>
    <row r="9" spans="3:10" ht="55.5" customHeight="1">
      <c r="C9" s="285"/>
      <c r="D9" s="200" t="s">
        <v>105</v>
      </c>
      <c r="E9" s="81" t="s">
        <v>48</v>
      </c>
      <c r="F9" s="189" t="s">
        <v>105</v>
      </c>
      <c r="G9" s="81" t="s">
        <v>48</v>
      </c>
      <c r="H9" s="2"/>
    </row>
    <row r="10" spans="3:10" ht="12.9" customHeight="1">
      <c r="C10" s="71"/>
      <c r="D10" s="3"/>
      <c r="E10" s="3"/>
      <c r="H10" s="2"/>
    </row>
    <row r="11" spans="3:10" ht="15" customHeight="1">
      <c r="C11" s="75" t="s">
        <v>17</v>
      </c>
      <c r="D11" s="209">
        <v>996669.79224466113</v>
      </c>
      <c r="E11" s="209">
        <v>664555877.55246544</v>
      </c>
      <c r="F11" s="159">
        <v>855669.25775901531</v>
      </c>
      <c r="G11" s="159">
        <v>464148486.67646068</v>
      </c>
      <c r="H11" s="131"/>
      <c r="I11" s="131"/>
      <c r="J11" s="131"/>
    </row>
    <row r="12" spans="3:10" ht="15" customHeight="1">
      <c r="C12" s="75"/>
      <c r="D12" s="209"/>
      <c r="E12" s="209"/>
      <c r="F12" s="78"/>
      <c r="G12" s="4"/>
      <c r="H12" s="131"/>
      <c r="I12" s="131"/>
    </row>
    <row r="13" spans="3:10" ht="15" customHeight="1">
      <c r="C13" s="75" t="s">
        <v>18</v>
      </c>
      <c r="D13" s="209">
        <v>224969.97140000001</v>
      </c>
      <c r="E13" s="209">
        <v>12625470.4408294</v>
      </c>
      <c r="F13" s="78">
        <v>178824.74190000002</v>
      </c>
      <c r="G13" s="78">
        <v>10319547.1774849</v>
      </c>
      <c r="H13" s="131"/>
      <c r="I13" s="131"/>
    </row>
    <row r="14" spans="3:10" ht="15" customHeight="1">
      <c r="C14" s="71"/>
      <c r="D14" s="210"/>
      <c r="E14" s="210"/>
      <c r="F14" s="88"/>
      <c r="G14" s="88"/>
      <c r="H14" s="131"/>
      <c r="I14" s="131"/>
    </row>
    <row r="15" spans="3:10" ht="15" customHeight="1">
      <c r="C15" s="90" t="s">
        <v>19</v>
      </c>
      <c r="D15" s="160">
        <v>1221639.7636446611</v>
      </c>
      <c r="E15" s="161">
        <v>677181347.99329484</v>
      </c>
      <c r="F15" s="91">
        <v>1034493.9996590153</v>
      </c>
      <c r="G15" s="91">
        <v>474468033.85394561</v>
      </c>
      <c r="H15" s="131"/>
      <c r="I15" s="131"/>
    </row>
    <row r="16" spans="3:10" ht="15" customHeight="1">
      <c r="C16" s="71"/>
      <c r="D16" s="2"/>
      <c r="E16" s="2"/>
      <c r="F16" s="71"/>
      <c r="G16" s="71"/>
    </row>
    <row r="17" spans="3:9" ht="15" customHeight="1">
      <c r="C17" s="75" t="s">
        <v>127</v>
      </c>
      <c r="D17" s="209"/>
      <c r="E17" s="209">
        <v>134571970.189179</v>
      </c>
      <c r="F17" s="159"/>
      <c r="G17" s="209">
        <v>129670694.948718</v>
      </c>
    </row>
    <row r="18" spans="3:9" ht="15" customHeight="1">
      <c r="C18" s="71"/>
      <c r="D18" s="210"/>
      <c r="E18" s="210"/>
      <c r="F18" s="88"/>
      <c r="G18" s="88"/>
    </row>
    <row r="19" spans="3:9" ht="15" customHeight="1">
      <c r="C19" s="90" t="s">
        <v>30</v>
      </c>
      <c r="D19" s="84"/>
      <c r="E19" s="86">
        <v>811753318.1824739</v>
      </c>
      <c r="F19" s="84"/>
      <c r="G19" s="86">
        <v>604138728.80266356</v>
      </c>
    </row>
    <row r="21" spans="3:9">
      <c r="C21" s="192" t="s">
        <v>133</v>
      </c>
      <c r="D21" s="193"/>
      <c r="E21" s="193"/>
      <c r="F21" s="100"/>
      <c r="G21" s="100"/>
      <c r="H21" s="100"/>
    </row>
    <row r="22" spans="3:9">
      <c r="C22" s="192" t="s">
        <v>128</v>
      </c>
      <c r="D22" s="193"/>
      <c r="E22" s="193"/>
      <c r="F22" s="100"/>
      <c r="G22" s="100"/>
      <c r="H22" s="100"/>
    </row>
    <row r="23" spans="3:9">
      <c r="C23" s="192" t="s">
        <v>129</v>
      </c>
      <c r="D23" s="193"/>
      <c r="E23" s="193"/>
      <c r="F23" s="100"/>
      <c r="G23" s="100"/>
      <c r="H23" s="100"/>
    </row>
    <row r="24" spans="3:9">
      <c r="C24" s="192" t="s">
        <v>130</v>
      </c>
      <c r="D24" s="193"/>
      <c r="E24" s="193"/>
      <c r="F24" s="100"/>
      <c r="G24" s="100"/>
      <c r="H24" s="100"/>
    </row>
    <row r="25" spans="3:9">
      <c r="C25" s="192" t="s">
        <v>131</v>
      </c>
      <c r="D25" s="193"/>
      <c r="E25" s="193"/>
      <c r="F25" s="100"/>
      <c r="G25" s="100"/>
      <c r="H25" s="100"/>
    </row>
    <row r="26" spans="3:9">
      <c r="C26" s="192"/>
      <c r="D26" s="193"/>
      <c r="E26" s="193"/>
      <c r="F26" s="100"/>
      <c r="G26" s="100"/>
      <c r="H26" s="100"/>
    </row>
    <row r="27" spans="3:9">
      <c r="C27" s="185" t="s">
        <v>134</v>
      </c>
    </row>
    <row r="28" spans="3:9" ht="12.75" customHeight="1">
      <c r="C28" s="287" t="s">
        <v>135</v>
      </c>
      <c r="D28" s="287"/>
      <c r="E28" s="287"/>
      <c r="F28" s="287"/>
      <c r="G28" s="287"/>
      <c r="H28" s="287"/>
      <c r="I28" s="287"/>
    </row>
    <row r="29" spans="3:9">
      <c r="C29" s="186"/>
    </row>
    <row r="31" spans="3:9">
      <c r="C31" s="187"/>
    </row>
  </sheetData>
  <mergeCells count="4">
    <mergeCell ref="C7:C9"/>
    <mergeCell ref="D7:E8"/>
    <mergeCell ref="F7:G8"/>
    <mergeCell ref="C28:I28"/>
  </mergeCells>
  <hyperlinks>
    <hyperlink ref="C28" r:id="rId1" xr:uid="{C2D7A961-F417-457C-9E6E-F8E32660B21E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rgb="FFFFC000"/>
  </sheetPr>
  <dimension ref="A1:S35"/>
  <sheetViews>
    <sheetView zoomScale="80" zoomScaleNormal="80" workbookViewId="0">
      <selection activeCell="C8" sqref="C8:C9"/>
    </sheetView>
  </sheetViews>
  <sheetFormatPr baseColWidth="10" defaultColWidth="11.44140625" defaultRowHeight="13.2"/>
  <cols>
    <col min="1" max="2" width="11.44140625" style="10" customWidth="1"/>
    <col min="3" max="3" width="14.88671875" style="10" customWidth="1"/>
    <col min="4" max="4" width="15.6640625" style="11" customWidth="1"/>
    <col min="5" max="8" width="13.6640625" style="11" customWidth="1"/>
    <col min="9" max="9" width="15.6640625" style="10" customWidth="1"/>
    <col min="10" max="13" width="13.6640625" style="10" customWidth="1"/>
    <col min="14" max="16384" width="11.44140625" style="10"/>
  </cols>
  <sheetData>
    <row r="1" spans="1:19" ht="15" customHeight="1"/>
    <row r="2" spans="1:19" ht="15" customHeight="1"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9" s="12" customFormat="1" ht="15" customHeight="1"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pans="1:19" ht="15" customHeight="1">
      <c r="C4" s="288" t="s">
        <v>117</v>
      </c>
      <c r="D4" s="288"/>
      <c r="E4" s="288"/>
      <c r="F4" s="288"/>
      <c r="G4" s="288"/>
      <c r="H4" s="288"/>
      <c r="I4" s="288"/>
      <c r="J4" s="288"/>
      <c r="K4" s="288"/>
      <c r="L4" s="288"/>
      <c r="M4" s="288"/>
    </row>
    <row r="5" spans="1:19" ht="15" customHeight="1"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</row>
    <row r="6" spans="1:19" ht="15" customHeight="1">
      <c r="C6" s="64" t="s">
        <v>139</v>
      </c>
      <c r="D6" s="64"/>
      <c r="E6" s="64"/>
      <c r="F6" s="64"/>
      <c r="G6" s="64"/>
      <c r="H6" s="64"/>
      <c r="I6" s="64"/>
      <c r="J6" s="64"/>
      <c r="K6" s="64"/>
      <c r="L6" s="64"/>
      <c r="M6" s="64"/>
    </row>
    <row r="7" spans="1:19" ht="15" customHeight="1">
      <c r="C7" s="13"/>
      <c r="D7" s="13"/>
      <c r="E7" s="13"/>
      <c r="F7" s="13"/>
      <c r="G7" s="13"/>
      <c r="H7" s="13"/>
    </row>
    <row r="8" spans="1:19" ht="13.8" customHeight="1">
      <c r="C8" s="289" t="s">
        <v>51</v>
      </c>
      <c r="D8" s="291" t="s">
        <v>106</v>
      </c>
      <c r="E8" s="292"/>
      <c r="F8" s="292"/>
      <c r="G8" s="292"/>
      <c r="H8" s="293"/>
      <c r="I8" s="291" t="s">
        <v>137</v>
      </c>
      <c r="J8" s="292"/>
      <c r="K8" s="292"/>
      <c r="L8" s="292"/>
      <c r="M8" s="293"/>
    </row>
    <row r="9" spans="1:19" ht="69">
      <c r="A9" s="168"/>
      <c r="B9" s="165"/>
      <c r="C9" s="290"/>
      <c r="D9" s="200" t="s">
        <v>105</v>
      </c>
      <c r="E9" s="81" t="s">
        <v>20</v>
      </c>
      <c r="F9" s="81" t="s">
        <v>21</v>
      </c>
      <c r="G9" s="81" t="s">
        <v>22</v>
      </c>
      <c r="H9" s="82" t="s">
        <v>48</v>
      </c>
      <c r="I9" s="194" t="s">
        <v>105</v>
      </c>
      <c r="J9" s="166" t="s">
        <v>20</v>
      </c>
      <c r="K9" s="166" t="s">
        <v>21</v>
      </c>
      <c r="L9" s="166" t="s">
        <v>22</v>
      </c>
      <c r="M9" s="167" t="s">
        <v>48</v>
      </c>
    </row>
    <row r="10" spans="1:19" ht="15" customHeight="1">
      <c r="A10" s="164"/>
      <c r="C10" s="70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260"/>
      <c r="O10" s="176"/>
      <c r="P10" s="177"/>
      <c r="Q10" s="177"/>
      <c r="R10" s="177"/>
      <c r="S10" s="176"/>
    </row>
    <row r="11" spans="1:19" ht="15" customHeight="1">
      <c r="A11" s="164"/>
      <c r="C11" s="73" t="s">
        <v>23</v>
      </c>
      <c r="D11" s="211">
        <v>948343.8821727531</v>
      </c>
      <c r="E11" s="212">
        <v>8.8554425832631143</v>
      </c>
      <c r="F11" s="212">
        <v>64.972735086478096</v>
      </c>
      <c r="G11" s="212">
        <v>575.36232503587155</v>
      </c>
      <c r="H11" s="211">
        <v>545641340.98045957</v>
      </c>
      <c r="I11" s="211">
        <v>809465.18775901524</v>
      </c>
      <c r="J11" s="212">
        <v>8.1340767900769464</v>
      </c>
      <c r="K11" s="212">
        <v>57.816416777176066</v>
      </c>
      <c r="L11" s="212">
        <v>470.2831737926432</v>
      </c>
      <c r="M11" s="211">
        <v>380677857.57396752</v>
      </c>
      <c r="N11" s="260"/>
      <c r="O11" s="176"/>
      <c r="P11" s="177"/>
      <c r="Q11" s="177"/>
      <c r="R11" s="177"/>
      <c r="S11" s="176"/>
    </row>
    <row r="12" spans="1:19" ht="15" customHeight="1">
      <c r="A12" s="164"/>
      <c r="C12" s="75" t="s">
        <v>5</v>
      </c>
      <c r="D12" s="209">
        <v>355533.15761387232</v>
      </c>
      <c r="E12" s="213">
        <v>8.0510342753174289</v>
      </c>
      <c r="F12" s="213">
        <v>41.279431074074338</v>
      </c>
      <c r="G12" s="213">
        <v>332.34211444297586</v>
      </c>
      <c r="H12" s="209">
        <v>118158641.35598212</v>
      </c>
      <c r="I12" s="209">
        <v>311937.34963499993</v>
      </c>
      <c r="J12" s="213">
        <v>5.9318355907427067</v>
      </c>
      <c r="K12" s="213">
        <v>39.137562166184168</v>
      </c>
      <c r="L12" s="213">
        <v>232.15758419227649</v>
      </c>
      <c r="M12" s="209">
        <v>72418621.510603085</v>
      </c>
      <c r="N12" s="260"/>
      <c r="O12" s="176"/>
      <c r="P12" s="177"/>
      <c r="Q12" s="177"/>
      <c r="R12" s="177"/>
      <c r="S12" s="176"/>
    </row>
    <row r="13" spans="1:19" ht="15" customHeight="1">
      <c r="A13" s="164"/>
      <c r="C13" s="75" t="s">
        <v>141</v>
      </c>
      <c r="D13" s="209">
        <v>292104.1019211915</v>
      </c>
      <c r="E13" s="213">
        <v>6.1839362336704919</v>
      </c>
      <c r="F13" s="213">
        <v>42.616999861302425</v>
      </c>
      <c r="G13" s="213">
        <v>263.54080961263838</v>
      </c>
      <c r="H13" s="209">
        <v>76981351.511483446</v>
      </c>
      <c r="I13" s="209">
        <v>236535.68637873256</v>
      </c>
      <c r="J13" s="213">
        <v>6.2919611121365469</v>
      </c>
      <c r="K13" s="213">
        <v>36.035435652236764</v>
      </c>
      <c r="L13" s="213">
        <v>226.7335597827726</v>
      </c>
      <c r="M13" s="209">
        <v>53630578.18831151</v>
      </c>
      <c r="N13" s="260"/>
      <c r="O13" s="176"/>
      <c r="P13" s="177"/>
      <c r="Q13" s="177"/>
      <c r="R13" s="177"/>
      <c r="S13" s="176"/>
    </row>
    <row r="14" spans="1:19" ht="15" customHeight="1">
      <c r="A14" s="164"/>
      <c r="C14" s="75" t="s">
        <v>9</v>
      </c>
      <c r="D14" s="209">
        <v>98286.30810986305</v>
      </c>
      <c r="E14" s="213">
        <v>9.4343866930215761</v>
      </c>
      <c r="F14" s="213">
        <v>83.797423040796829</v>
      </c>
      <c r="G14" s="213">
        <v>790.57729284559321</v>
      </c>
      <c r="H14" s="209">
        <v>77702923.389283404</v>
      </c>
      <c r="I14" s="209">
        <v>91552.130000000034</v>
      </c>
      <c r="J14" s="213">
        <v>9.7894736842105186</v>
      </c>
      <c r="K14" s="213">
        <v>62.00165089536808</v>
      </c>
      <c r="L14" s="213">
        <v>606.96352981781342</v>
      </c>
      <c r="M14" s="209">
        <v>55568803.987139352</v>
      </c>
      <c r="N14" s="260"/>
      <c r="O14" s="176"/>
      <c r="P14" s="177"/>
      <c r="Q14" s="177"/>
      <c r="R14" s="177"/>
      <c r="S14" s="176"/>
    </row>
    <row r="15" spans="1:19" ht="15" customHeight="1">
      <c r="A15" s="164"/>
      <c r="C15" s="75" t="s">
        <v>13</v>
      </c>
      <c r="D15" s="209">
        <v>66589.512494259558</v>
      </c>
      <c r="E15" s="213">
        <v>15.756412898166657</v>
      </c>
      <c r="F15" s="213">
        <v>132.51608835719315</v>
      </c>
      <c r="G15" s="213">
        <v>2087.9782038058706</v>
      </c>
      <c r="H15" s="209">
        <v>139037450.69007266</v>
      </c>
      <c r="I15" s="209">
        <v>55943.339999999982</v>
      </c>
      <c r="J15" s="213">
        <v>16.108726752503575</v>
      </c>
      <c r="K15" s="213">
        <v>114.24010660390771</v>
      </c>
      <c r="L15" s="213">
        <v>1840.2626614592282</v>
      </c>
      <c r="M15" s="209">
        <v>102950439.75931847</v>
      </c>
      <c r="N15" s="260"/>
      <c r="O15" s="176"/>
      <c r="P15" s="177"/>
      <c r="Q15" s="177"/>
      <c r="R15" s="177"/>
      <c r="S15" s="176"/>
    </row>
    <row r="16" spans="1:19" ht="15" customHeight="1">
      <c r="A16" s="164"/>
      <c r="C16" s="75" t="s">
        <v>142</v>
      </c>
      <c r="D16" s="209">
        <v>27668.198955580167</v>
      </c>
      <c r="E16" s="213">
        <v>10.122982867376452</v>
      </c>
      <c r="F16" s="213">
        <v>136.1921210947892</v>
      </c>
      <c r="G16" s="213">
        <v>1378.67050851421</v>
      </c>
      <c r="H16" s="209">
        <v>38145329.923762046</v>
      </c>
      <c r="I16" s="209">
        <v>22757.29</v>
      </c>
      <c r="J16" s="213">
        <v>9.3692307692307715</v>
      </c>
      <c r="K16" s="213">
        <v>124.23827328954566</v>
      </c>
      <c r="L16" s="213">
        <v>1164.0170528205128</v>
      </c>
      <c r="M16" s="209">
        <v>26489873.635981727</v>
      </c>
      <c r="N16" s="260"/>
      <c r="O16" s="176"/>
      <c r="P16" s="177"/>
      <c r="Q16" s="177"/>
      <c r="R16" s="177"/>
      <c r="S16" s="176"/>
    </row>
    <row r="17" spans="1:19" ht="15" customHeight="1">
      <c r="A17" s="164"/>
      <c r="C17" s="75" t="s">
        <v>32</v>
      </c>
      <c r="D17" s="209">
        <v>25819.188771791811</v>
      </c>
      <c r="E17" s="213">
        <v>16.163660359431578</v>
      </c>
      <c r="F17" s="213">
        <v>50.708258930502403</v>
      </c>
      <c r="G17" s="213">
        <v>819.63107477075391</v>
      </c>
      <c r="H17" s="209">
        <v>21162209.442732703</v>
      </c>
      <c r="I17" s="209">
        <v>23153.939999999995</v>
      </c>
      <c r="J17" s="213">
        <v>16.800000000000004</v>
      </c>
      <c r="K17" s="213">
        <v>52.35129378648233</v>
      </c>
      <c r="L17" s="213">
        <v>879.50173561290342</v>
      </c>
      <c r="M17" s="209">
        <v>20363930.416277025</v>
      </c>
      <c r="N17" s="260"/>
      <c r="O17" s="176"/>
      <c r="P17" s="177"/>
      <c r="Q17" s="177"/>
      <c r="R17" s="177"/>
      <c r="S17" s="176"/>
    </row>
    <row r="18" spans="1:19" ht="15" customHeight="1">
      <c r="A18" s="164"/>
      <c r="C18" s="75" t="s">
        <v>115</v>
      </c>
      <c r="D18" s="209">
        <v>15155.022636244628</v>
      </c>
      <c r="E18" s="213">
        <v>10.400114207454621</v>
      </c>
      <c r="F18" s="213">
        <v>63.764558083168538</v>
      </c>
      <c r="G18" s="213">
        <v>663.15868645282649</v>
      </c>
      <c r="H18" s="209">
        <v>10050184.90461484</v>
      </c>
      <c r="I18" s="209">
        <v>13191.200000000003</v>
      </c>
      <c r="J18" s="213">
        <v>9.7228915662650603</v>
      </c>
      <c r="K18" s="213">
        <v>66.61460289962821</v>
      </c>
      <c r="L18" s="213">
        <v>647.68656072289116</v>
      </c>
      <c r="M18" s="209">
        <v>8543762.9598078039</v>
      </c>
      <c r="N18" s="260"/>
      <c r="O18" s="176"/>
      <c r="P18" s="177"/>
      <c r="Q18" s="177"/>
      <c r="R18" s="177"/>
      <c r="S18" s="176"/>
    </row>
    <row r="19" spans="1:19" ht="15" customHeight="1">
      <c r="A19" s="164"/>
      <c r="C19" s="75" t="s">
        <v>116</v>
      </c>
      <c r="D19" s="209">
        <v>24877.260401230444</v>
      </c>
      <c r="E19" s="213">
        <v>9.5036662349358583</v>
      </c>
      <c r="F19" s="213">
        <v>137.20847431851084</v>
      </c>
      <c r="G19" s="213">
        <v>1303.9835445278952</v>
      </c>
      <c r="H19" s="209">
        <v>32439538.196139924</v>
      </c>
      <c r="I19" s="209">
        <v>20610.030000000013</v>
      </c>
      <c r="J19" s="213">
        <v>10.334568437165164</v>
      </c>
      <c r="K19" s="213">
        <v>104.31193392416378</v>
      </c>
      <c r="L19" s="213">
        <v>1078.0188199523211</v>
      </c>
      <c r="M19" s="209">
        <v>22218000.21978195</v>
      </c>
      <c r="N19" s="261"/>
      <c r="O19" s="262"/>
      <c r="P19" s="263"/>
      <c r="Q19" s="263"/>
      <c r="R19" s="263"/>
      <c r="S19" s="262"/>
    </row>
    <row r="20" spans="1:19" ht="15" customHeight="1">
      <c r="A20" s="164"/>
      <c r="C20" s="75" t="s">
        <v>43</v>
      </c>
      <c r="D20" s="209">
        <v>42311.131268719779</v>
      </c>
      <c r="E20" s="213">
        <v>15.629520205003971</v>
      </c>
      <c r="F20" s="213">
        <v>48.334465414693419</v>
      </c>
      <c r="G20" s="213">
        <v>755.44450379701641</v>
      </c>
      <c r="H20" s="209">
        <v>31963711.566388439</v>
      </c>
      <c r="I20" s="209">
        <v>33784.221745282957</v>
      </c>
      <c r="J20" s="213">
        <v>14.94003844332825</v>
      </c>
      <c r="K20" s="213">
        <v>36.640519619333531</v>
      </c>
      <c r="L20" s="213">
        <v>547.41077169636594</v>
      </c>
      <c r="M20" s="209">
        <v>18493846.89674649</v>
      </c>
      <c r="N20" s="261"/>
      <c r="O20" s="262"/>
      <c r="P20" s="263"/>
      <c r="Q20" s="263"/>
      <c r="R20" s="263"/>
      <c r="S20" s="262"/>
    </row>
    <row r="21" spans="1:19" ht="15" customHeight="1">
      <c r="A21" s="164"/>
      <c r="C21" s="71"/>
      <c r="D21" s="210"/>
      <c r="E21" s="214"/>
      <c r="F21" s="214"/>
      <c r="G21" s="214"/>
      <c r="H21" s="210"/>
      <c r="I21" s="210"/>
      <c r="J21" s="214"/>
      <c r="K21" s="214"/>
      <c r="L21" s="214"/>
      <c r="M21" s="210"/>
      <c r="N21" s="264"/>
      <c r="O21" s="265"/>
      <c r="P21" s="266"/>
      <c r="Q21" s="266"/>
      <c r="R21" s="266"/>
      <c r="S21" s="265"/>
    </row>
    <row r="22" spans="1:19" s="158" customFormat="1" ht="15" customHeight="1">
      <c r="A22" s="164"/>
      <c r="C22" s="73" t="s">
        <v>24</v>
      </c>
      <c r="D22" s="211">
        <v>31527.994993016848</v>
      </c>
      <c r="E22" s="212">
        <v>28.596514265800938</v>
      </c>
      <c r="F22" s="212">
        <v>80.721326280392887</v>
      </c>
      <c r="G22" s="212">
        <v>2308.3485585316275</v>
      </c>
      <c r="H22" s="211">
        <v>72777601.795522809</v>
      </c>
      <c r="I22" s="211">
        <v>32590.840000000004</v>
      </c>
      <c r="J22" s="212">
        <v>25.512863391761183</v>
      </c>
      <c r="K22" s="212">
        <v>66.23696280427616</v>
      </c>
      <c r="L22" s="212">
        <v>1689.8945835106642</v>
      </c>
      <c r="M22" s="211">
        <v>55075083.988062702</v>
      </c>
      <c r="N22" s="267"/>
      <c r="O22" s="267"/>
      <c r="P22" s="267"/>
      <c r="Q22" s="267"/>
      <c r="R22" s="267"/>
      <c r="S22" s="267"/>
    </row>
    <row r="23" spans="1:19" ht="15" customHeight="1">
      <c r="C23" s="75"/>
      <c r="D23" s="209"/>
      <c r="E23" s="213"/>
      <c r="F23" s="213"/>
      <c r="G23" s="213"/>
      <c r="H23" s="209"/>
      <c r="I23" s="209"/>
      <c r="J23" s="213"/>
      <c r="K23" s="213"/>
      <c r="L23" s="213"/>
      <c r="M23" s="209"/>
    </row>
    <row r="24" spans="1:19" ht="15" customHeight="1">
      <c r="C24" s="73" t="s">
        <v>10</v>
      </c>
      <c r="D24" s="211">
        <v>16797.915078891194</v>
      </c>
      <c r="E24" s="212">
        <v>26.625110419798141</v>
      </c>
      <c r="F24" s="212">
        <v>103.15776845642432</v>
      </c>
      <c r="G24" s="212">
        <v>2746.5869758122672</v>
      </c>
      <c r="H24" s="211">
        <v>46136934.776483044</v>
      </c>
      <c r="I24" s="211">
        <v>13613.23</v>
      </c>
      <c r="J24" s="212">
        <v>25.285714285714288</v>
      </c>
      <c r="K24" s="212">
        <v>82.492373954802261</v>
      </c>
      <c r="L24" s="212">
        <v>2085.8785985714285</v>
      </c>
      <c r="M24" s="211">
        <v>28395545.114430528</v>
      </c>
    </row>
    <row r="25" spans="1:19" ht="15" customHeight="1">
      <c r="C25" s="71"/>
      <c r="D25" s="210"/>
      <c r="E25" s="214"/>
      <c r="F25" s="214"/>
      <c r="G25" s="214"/>
      <c r="H25" s="210"/>
      <c r="I25" s="88"/>
      <c r="J25" s="72"/>
      <c r="K25" s="72"/>
      <c r="L25" s="72"/>
      <c r="M25" s="88"/>
    </row>
    <row r="26" spans="1:19" ht="15" customHeight="1">
      <c r="C26" s="181" t="s">
        <v>25</v>
      </c>
      <c r="D26" s="84">
        <v>996669.79224466113</v>
      </c>
      <c r="E26" s="85">
        <v>9.779409365067611</v>
      </c>
      <c r="F26" s="85">
        <v>68.181661748482014</v>
      </c>
      <c r="G26" s="85">
        <v>666.77638142897717</v>
      </c>
      <c r="H26" s="86">
        <v>664555877.55246544</v>
      </c>
      <c r="I26" s="160">
        <v>855669.25775901531</v>
      </c>
      <c r="J26" s="103">
        <v>9.0688754080958258</v>
      </c>
      <c r="K26" s="103">
        <v>59.813273900000794</v>
      </c>
      <c r="L26" s="103">
        <v>542.43912874941714</v>
      </c>
      <c r="M26" s="161">
        <v>464148486.67646068</v>
      </c>
    </row>
    <row r="27" spans="1:19" ht="12" customHeight="1"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1"/>
    </row>
    <row r="29" spans="1:19" ht="13.8">
      <c r="B29" s="75"/>
      <c r="C29" s="137"/>
    </row>
    <row r="30" spans="1:19" ht="13.8">
      <c r="B30" s="75"/>
      <c r="C30" s="137"/>
    </row>
    <row r="31" spans="1:19" ht="13.8">
      <c r="B31" s="75"/>
      <c r="C31" s="137"/>
    </row>
    <row r="32" spans="1:19" ht="13.8">
      <c r="B32" s="75"/>
      <c r="C32" s="137"/>
    </row>
    <row r="33" spans="2:3" ht="13.8">
      <c r="B33" s="75"/>
      <c r="C33" s="137"/>
    </row>
    <row r="34" spans="2:3" ht="13.8">
      <c r="B34" s="73"/>
      <c r="C34" s="77"/>
    </row>
    <row r="35" spans="2:3" ht="13.8">
      <c r="B35" s="73"/>
      <c r="C35" s="77"/>
    </row>
  </sheetData>
  <mergeCells count="4">
    <mergeCell ref="C4:M5"/>
    <mergeCell ref="C8:C9"/>
    <mergeCell ref="D8:H8"/>
    <mergeCell ref="I8:M8"/>
  </mergeCells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rgb="FFFFC000"/>
  </sheetPr>
  <dimension ref="A1:N31"/>
  <sheetViews>
    <sheetView zoomScale="90" zoomScaleNormal="90" workbookViewId="0">
      <selection activeCell="C8" sqref="C8:C9"/>
    </sheetView>
  </sheetViews>
  <sheetFormatPr baseColWidth="10" defaultColWidth="11.44140625" defaultRowHeight="13.8"/>
  <cols>
    <col min="1" max="2" width="11.44140625" style="9"/>
    <col min="3" max="3" width="23" style="9" customWidth="1"/>
    <col min="4" max="5" width="13.6640625" style="15" customWidth="1"/>
    <col min="6" max="6" width="14.88671875" style="15" customWidth="1"/>
    <col min="7" max="8" width="13.6640625" style="15" customWidth="1"/>
    <col min="9" max="9" width="13.6640625" style="16" customWidth="1"/>
    <col min="10" max="10" width="13.6640625" style="15" customWidth="1"/>
    <col min="11" max="11" width="13.6640625" style="16" customWidth="1"/>
    <col min="12" max="13" width="13.6640625" style="9" customWidth="1"/>
    <col min="14" max="16384" width="11.44140625" style="9"/>
  </cols>
  <sheetData>
    <row r="1" spans="1:14" ht="15" customHeight="1">
      <c r="I1" s="15"/>
      <c r="J1" s="16"/>
      <c r="K1" s="9"/>
    </row>
    <row r="2" spans="1:14" ht="15" customHeight="1">
      <c r="D2" s="9"/>
      <c r="E2" s="9"/>
      <c r="F2" s="9"/>
      <c r="G2" s="9"/>
      <c r="H2" s="9"/>
      <c r="I2" s="9"/>
      <c r="J2" s="9"/>
      <c r="K2" s="9"/>
    </row>
    <row r="3" spans="1:14" ht="15" customHeight="1"/>
    <row r="4" spans="1:14" ht="15" customHeight="1">
      <c r="C4" s="296" t="s">
        <v>120</v>
      </c>
      <c r="D4" s="296"/>
      <c r="E4" s="296"/>
      <c r="F4" s="296"/>
      <c r="G4" s="296"/>
      <c r="H4" s="296"/>
      <c r="I4" s="296"/>
      <c r="J4" s="296"/>
      <c r="K4" s="296"/>
      <c r="L4" s="296"/>
      <c r="M4" s="296"/>
    </row>
    <row r="5" spans="1:14" ht="15" customHeight="1"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</row>
    <row r="6" spans="1:14" ht="15" customHeight="1">
      <c r="C6" s="64" t="s">
        <v>139</v>
      </c>
      <c r="D6" s="17"/>
      <c r="E6" s="17"/>
      <c r="F6" s="18"/>
      <c r="G6" s="18"/>
      <c r="H6" s="18"/>
    </row>
    <row r="7" spans="1:14" ht="15" customHeight="1">
      <c r="C7" s="18"/>
      <c r="D7" s="18"/>
      <c r="E7" s="18"/>
      <c r="F7" s="18"/>
      <c r="G7" s="18"/>
      <c r="H7" s="18"/>
    </row>
    <row r="8" spans="1:14" ht="18" customHeight="1">
      <c r="C8" s="294" t="s">
        <v>26</v>
      </c>
      <c r="D8" s="291" t="s">
        <v>106</v>
      </c>
      <c r="E8" s="292"/>
      <c r="F8" s="292"/>
      <c r="G8" s="292"/>
      <c r="H8" s="293"/>
      <c r="I8" s="291" t="s">
        <v>137</v>
      </c>
      <c r="J8" s="292"/>
      <c r="K8" s="292"/>
      <c r="L8" s="292"/>
      <c r="M8" s="293"/>
    </row>
    <row r="9" spans="1:14" ht="66" customHeight="1">
      <c r="C9" s="295"/>
      <c r="D9" s="200" t="s">
        <v>105</v>
      </c>
      <c r="E9" s="81" t="s">
        <v>20</v>
      </c>
      <c r="F9" s="81" t="s">
        <v>21</v>
      </c>
      <c r="G9" s="81" t="s">
        <v>22</v>
      </c>
      <c r="H9" s="82" t="s">
        <v>48</v>
      </c>
      <c r="I9" s="189" t="s">
        <v>105</v>
      </c>
      <c r="J9" s="81" t="s">
        <v>20</v>
      </c>
      <c r="K9" s="81" t="s">
        <v>21</v>
      </c>
      <c r="L9" s="81" t="s">
        <v>22</v>
      </c>
      <c r="M9" s="82" t="s">
        <v>48</v>
      </c>
    </row>
    <row r="10" spans="1:14" ht="15" customHeight="1">
      <c r="C10" s="94"/>
      <c r="D10" s="195"/>
      <c r="E10" s="95"/>
      <c r="F10" s="95"/>
      <c r="G10" s="95"/>
      <c r="H10" s="95"/>
      <c r="I10" s="195"/>
      <c r="J10" s="95"/>
      <c r="K10" s="95"/>
      <c r="L10" s="95"/>
      <c r="M10" s="95"/>
    </row>
    <row r="11" spans="1:14" ht="15" customHeight="1">
      <c r="C11" s="73" t="s">
        <v>33</v>
      </c>
      <c r="D11" s="211">
        <v>938970.52604578668</v>
      </c>
      <c r="E11" s="212">
        <v>9.8738655746799147</v>
      </c>
      <c r="F11" s="212">
        <v>62.717450544243491</v>
      </c>
      <c r="G11" s="212">
        <v>619.26367586049594</v>
      </c>
      <c r="H11" s="211">
        <v>581470339.48377728</v>
      </c>
      <c r="I11" s="163">
        <v>804686.3261831007</v>
      </c>
      <c r="J11" s="74">
        <v>9.2258879157332778</v>
      </c>
      <c r="K11" s="74">
        <v>55.636987483876538</v>
      </c>
      <c r="L11" s="74">
        <v>513.30061049530013</v>
      </c>
      <c r="M11" s="169">
        <v>413045982.48700565</v>
      </c>
      <c r="N11" s="8"/>
    </row>
    <row r="12" spans="1:14" ht="15" customHeight="1">
      <c r="C12" s="75" t="s">
        <v>34</v>
      </c>
      <c r="D12" s="209">
        <v>719887.25058778911</v>
      </c>
      <c r="E12" s="213">
        <v>7.5782681258541178</v>
      </c>
      <c r="F12" s="213">
        <v>85.797630150928597</v>
      </c>
      <c r="G12" s="213">
        <v>650.19744584660248</v>
      </c>
      <c r="H12" s="209">
        <v>468068851.62971354</v>
      </c>
      <c r="I12" s="164">
        <v>612934.92265320371</v>
      </c>
      <c r="J12" s="76">
        <v>7.9154163925483161</v>
      </c>
      <c r="K12" s="76">
        <v>69.937343659938094</v>
      </c>
      <c r="L12" s="76">
        <v>553.58319645715903</v>
      </c>
      <c r="M12" s="170">
        <v>339310473.70258206</v>
      </c>
      <c r="N12" s="8"/>
    </row>
    <row r="13" spans="1:14" s="15" customFormat="1" ht="15" customHeight="1">
      <c r="A13" s="9"/>
      <c r="B13" s="9"/>
      <c r="C13" s="75" t="s">
        <v>35</v>
      </c>
      <c r="D13" s="209">
        <v>145458.15072047018</v>
      </c>
      <c r="E13" s="213">
        <v>16.573870319271464</v>
      </c>
      <c r="F13" s="213">
        <v>26.794313834933448</v>
      </c>
      <c r="G13" s="213">
        <v>444.08548279404818</v>
      </c>
      <c r="H13" s="209">
        <v>64595853.089029424</v>
      </c>
      <c r="I13" s="164">
        <v>126866.50683411164</v>
      </c>
      <c r="J13" s="76">
        <v>14.537523014836369</v>
      </c>
      <c r="K13" s="76">
        <v>20.671530147486269</v>
      </c>
      <c r="L13" s="76">
        <v>300.5128452709655</v>
      </c>
      <c r="M13" s="170">
        <v>38125014.938307278</v>
      </c>
      <c r="N13" s="138"/>
    </row>
    <row r="14" spans="1:14" s="15" customFormat="1" ht="15" customHeight="1">
      <c r="A14" s="9"/>
      <c r="B14" s="9"/>
      <c r="C14" s="75" t="s">
        <v>36</v>
      </c>
      <c r="D14" s="209">
        <v>73625.124737527483</v>
      </c>
      <c r="E14" s="213">
        <v>19.082692566035735</v>
      </c>
      <c r="F14" s="213">
        <v>34.737956611056838</v>
      </c>
      <c r="G14" s="213">
        <v>662.8937463810862</v>
      </c>
      <c r="H14" s="209">
        <v>48805634.765034378</v>
      </c>
      <c r="I14" s="164">
        <v>64884.896695785283</v>
      </c>
      <c r="J14" s="76">
        <v>11.21965191459517</v>
      </c>
      <c r="K14" s="76">
        <v>48.916457220023538</v>
      </c>
      <c r="L14" s="76">
        <v>548.82562290384976</v>
      </c>
      <c r="M14" s="170">
        <v>35610493.846116304</v>
      </c>
      <c r="N14" s="138"/>
    </row>
    <row r="15" spans="1:14" s="15" customFormat="1" ht="15" customHeight="1">
      <c r="A15" s="9"/>
      <c r="B15" s="9"/>
      <c r="C15" s="75" t="s">
        <v>37</v>
      </c>
      <c r="D15" s="209"/>
      <c r="E15" s="213"/>
      <c r="F15" s="213"/>
      <c r="G15" s="213"/>
      <c r="H15" s="209"/>
      <c r="I15" s="164"/>
      <c r="J15" s="76"/>
      <c r="K15" s="76"/>
      <c r="L15" s="76"/>
      <c r="M15" s="170"/>
      <c r="N15" s="138"/>
    </row>
    <row r="16" spans="1:14" s="15" customFormat="1" ht="15" customHeight="1">
      <c r="A16" s="9"/>
      <c r="B16" s="9"/>
      <c r="C16" s="73" t="s">
        <v>38</v>
      </c>
      <c r="D16" s="211">
        <v>57699.266198874684</v>
      </c>
      <c r="E16" s="212">
        <v>8.2422737536326558</v>
      </c>
      <c r="F16" s="212">
        <v>174.70611728989317</v>
      </c>
      <c r="G16" s="212">
        <v>1439.9756451375549</v>
      </c>
      <c r="H16" s="211">
        <v>83085538.068688095</v>
      </c>
      <c r="I16" s="163">
        <v>50982.931575914845</v>
      </c>
      <c r="J16" s="74">
        <v>6.590677037971826</v>
      </c>
      <c r="K16" s="74">
        <v>152.08533815319322</v>
      </c>
      <c r="L16" s="74">
        <v>1002.3453459784312</v>
      </c>
      <c r="M16" s="169">
        <v>51102504.189455047</v>
      </c>
      <c r="N16" s="138"/>
    </row>
    <row r="17" spans="1:14" s="15" customFormat="1" ht="15" customHeight="1">
      <c r="A17" s="9"/>
      <c r="B17" s="9"/>
      <c r="C17" s="75" t="s">
        <v>39</v>
      </c>
      <c r="D17" s="209">
        <v>53808.706433997926</v>
      </c>
      <c r="E17" s="213">
        <v>8.2511613948560072</v>
      </c>
      <c r="F17" s="213">
        <v>176.26694366344276</v>
      </c>
      <c r="G17" s="213">
        <v>1454.4070007450578</v>
      </c>
      <c r="H17" s="209">
        <v>78259759.33864221</v>
      </c>
      <c r="I17" s="164">
        <v>47305.165057973136</v>
      </c>
      <c r="J17" s="76">
        <v>6.5894599098074078</v>
      </c>
      <c r="K17" s="76">
        <v>152.17733830873925</v>
      </c>
      <c r="L17" s="76">
        <v>1002.7664699666364</v>
      </c>
      <c r="M17" s="170">
        <v>47436033.376372792</v>
      </c>
      <c r="N17" s="138"/>
    </row>
    <row r="18" spans="1:14" s="15" customFormat="1" ht="15" customHeight="1">
      <c r="A18" s="9"/>
      <c r="B18" s="9"/>
      <c r="C18" s="75" t="s">
        <v>40</v>
      </c>
      <c r="D18" s="209">
        <v>3890.5597648767589</v>
      </c>
      <c r="E18" s="213">
        <v>8.1193525015816785</v>
      </c>
      <c r="F18" s="213">
        <v>152.76853611712318</v>
      </c>
      <c r="G18" s="213">
        <v>1240.3815958855353</v>
      </c>
      <c r="H18" s="209">
        <v>4825778.7300458867</v>
      </c>
      <c r="I18" s="164">
        <v>3677.7665179417095</v>
      </c>
      <c r="J18" s="76">
        <v>6.606332313648954</v>
      </c>
      <c r="K18" s="76">
        <v>150.90501106752114</v>
      </c>
      <c r="L18" s="76">
        <v>996.92865090691805</v>
      </c>
      <c r="M18" s="170">
        <v>3666470.8130822619</v>
      </c>
      <c r="N18" s="138"/>
    </row>
    <row r="19" spans="1:14" ht="15" customHeight="1">
      <c r="C19" s="75" t="s">
        <v>37</v>
      </c>
      <c r="D19" s="100"/>
      <c r="E19" s="193"/>
      <c r="F19" s="100"/>
      <c r="G19" s="79"/>
      <c r="H19" s="79"/>
      <c r="I19" s="196"/>
      <c r="J19" s="97"/>
      <c r="K19" s="96"/>
      <c r="L19" s="75"/>
      <c r="M19" s="171"/>
    </row>
    <row r="20" spans="1:14" ht="15" customHeight="1" thickBot="1">
      <c r="C20" s="162" t="s">
        <v>25</v>
      </c>
      <c r="D20" s="84">
        <v>996669.79224466137</v>
      </c>
      <c r="E20" s="85">
        <v>9.7794093650676075</v>
      </c>
      <c r="F20" s="85">
        <v>68.181661748482</v>
      </c>
      <c r="G20" s="85">
        <v>666.77638142897683</v>
      </c>
      <c r="H20" s="86">
        <v>664555877.55246544</v>
      </c>
      <c r="I20" s="197">
        <v>855669.25775901554</v>
      </c>
      <c r="J20" s="172">
        <v>9.0688754080958294</v>
      </c>
      <c r="K20" s="172">
        <v>59.81327390000078</v>
      </c>
      <c r="L20" s="172">
        <v>542.43912874941714</v>
      </c>
      <c r="M20" s="173">
        <v>464148486.67646068</v>
      </c>
    </row>
    <row r="31" spans="1:14">
      <c r="L31" s="174"/>
    </row>
  </sheetData>
  <mergeCells count="4">
    <mergeCell ref="C8:C9"/>
    <mergeCell ref="D8:H8"/>
    <mergeCell ref="I8:M8"/>
    <mergeCell ref="C4:M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rgb="FFFFC000"/>
  </sheetPr>
  <dimension ref="C1:O37"/>
  <sheetViews>
    <sheetView zoomScale="70" zoomScaleNormal="70" workbookViewId="0">
      <selection activeCell="C4" sqref="C4:N5"/>
    </sheetView>
  </sheetViews>
  <sheetFormatPr baseColWidth="10" defaultColWidth="11.44140625" defaultRowHeight="13.8"/>
  <cols>
    <col min="1" max="2" width="11.44140625" style="9"/>
    <col min="3" max="3" width="16.44140625" style="9" customWidth="1"/>
    <col min="4" max="4" width="14.88671875" style="9" customWidth="1"/>
    <col min="5" max="6" width="13.6640625" style="9" customWidth="1"/>
    <col min="7" max="7" width="14.44140625" style="9" customWidth="1"/>
    <col min="8" max="13" width="13.6640625" style="9" customWidth="1"/>
    <col min="14" max="14" width="14.77734375" style="9" bestFit="1" customWidth="1"/>
    <col min="15" max="16384" width="11.44140625" style="9"/>
  </cols>
  <sheetData>
    <row r="1" spans="3:15" ht="15" customHeight="1"/>
    <row r="2" spans="3:15" ht="15" customHeight="1"/>
    <row r="3" spans="3:15" ht="15" customHeight="1"/>
    <row r="4" spans="3:15" ht="15" customHeight="1">
      <c r="C4" s="296" t="s">
        <v>122</v>
      </c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</row>
    <row r="5" spans="3:15" ht="15" customHeight="1"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</row>
    <row r="6" spans="3:15" ht="15" customHeight="1">
      <c r="C6" s="65" t="s">
        <v>139</v>
      </c>
      <c r="D6" s="99"/>
      <c r="E6" s="99"/>
      <c r="F6" s="99"/>
      <c r="G6" s="79"/>
      <c r="H6" s="100"/>
      <c r="I6" s="79"/>
      <c r="J6" s="79"/>
      <c r="K6" s="79"/>
      <c r="L6" s="79"/>
      <c r="M6" s="79"/>
      <c r="N6" s="79"/>
    </row>
    <row r="7" spans="3:15" ht="15" customHeight="1">
      <c r="C7" s="7"/>
      <c r="D7" s="14"/>
      <c r="H7" s="16"/>
    </row>
    <row r="8" spans="3:15" ht="19.5" customHeight="1">
      <c r="C8" s="298" t="s">
        <v>52</v>
      </c>
      <c r="D8" s="289" t="s">
        <v>53</v>
      </c>
      <c r="E8" s="291" t="s">
        <v>106</v>
      </c>
      <c r="F8" s="292"/>
      <c r="G8" s="292"/>
      <c r="H8" s="292"/>
      <c r="I8" s="293"/>
      <c r="J8" s="291" t="s">
        <v>137</v>
      </c>
      <c r="K8" s="292"/>
      <c r="L8" s="292"/>
      <c r="M8" s="292"/>
      <c r="N8" s="293"/>
    </row>
    <row r="9" spans="3:15" ht="63.75" customHeight="1">
      <c r="C9" s="299"/>
      <c r="D9" s="300"/>
      <c r="E9" s="198" t="s">
        <v>105</v>
      </c>
      <c r="F9" s="81" t="s">
        <v>20</v>
      </c>
      <c r="G9" s="81" t="s">
        <v>21</v>
      </c>
      <c r="H9" s="81" t="s">
        <v>22</v>
      </c>
      <c r="I9" s="81" t="s">
        <v>48</v>
      </c>
      <c r="J9" s="198" t="s">
        <v>105</v>
      </c>
      <c r="K9" s="81" t="s">
        <v>20</v>
      </c>
      <c r="L9" s="81" t="s">
        <v>21</v>
      </c>
      <c r="M9" s="81" t="s">
        <v>22</v>
      </c>
      <c r="N9" s="81" t="s">
        <v>48</v>
      </c>
      <c r="O9" s="8"/>
    </row>
    <row r="10" spans="3:15" ht="15" customHeight="1">
      <c r="C10" s="301" t="s">
        <v>60</v>
      </c>
      <c r="D10" s="75" t="s">
        <v>41</v>
      </c>
      <c r="E10" s="193">
        <v>244509</v>
      </c>
      <c r="F10" s="100">
        <v>3.6907600900374047</v>
      </c>
      <c r="G10" s="100">
        <v>44.194992189027836</v>
      </c>
      <c r="H10" s="100">
        <v>163.11311335077878</v>
      </c>
      <c r="I10" s="193">
        <v>39882624.232285567</v>
      </c>
      <c r="J10" s="143">
        <v>192984.5081240155</v>
      </c>
      <c r="K10" s="144">
        <v>4.2591757616575263</v>
      </c>
      <c r="L10" s="144">
        <v>36.298723337844045</v>
      </c>
      <c r="M10" s="144">
        <v>154.60264261965773</v>
      </c>
      <c r="N10" s="143">
        <v>29835914.940627601</v>
      </c>
      <c r="O10" s="8"/>
    </row>
    <row r="11" spans="3:15" ht="15" customHeight="1">
      <c r="C11" s="301"/>
      <c r="D11" s="75" t="s">
        <v>9</v>
      </c>
      <c r="E11" s="193">
        <v>0</v>
      </c>
      <c r="F11" s="193">
        <v>0</v>
      </c>
      <c r="G11" s="193">
        <v>0</v>
      </c>
      <c r="H11" s="193">
        <v>0</v>
      </c>
      <c r="I11" s="193">
        <v>0</v>
      </c>
      <c r="J11" s="193">
        <v>0</v>
      </c>
      <c r="K11" s="193">
        <v>0</v>
      </c>
      <c r="L11" s="193">
        <v>0</v>
      </c>
      <c r="M11" s="193">
        <v>0</v>
      </c>
      <c r="N11" s="193">
        <v>0</v>
      </c>
      <c r="O11" s="8"/>
    </row>
    <row r="12" spans="3:15" ht="15" customHeight="1">
      <c r="C12" s="301"/>
      <c r="D12" s="75" t="s">
        <v>42</v>
      </c>
      <c r="E12" s="193">
        <v>0</v>
      </c>
      <c r="F12" s="193">
        <v>0</v>
      </c>
      <c r="G12" s="193">
        <v>0</v>
      </c>
      <c r="H12" s="193">
        <v>0</v>
      </c>
      <c r="I12" s="193">
        <v>0</v>
      </c>
      <c r="J12" s="193">
        <v>0</v>
      </c>
      <c r="K12" s="193">
        <v>0</v>
      </c>
      <c r="L12" s="193">
        <v>0</v>
      </c>
      <c r="M12" s="193">
        <v>0</v>
      </c>
      <c r="N12" s="193">
        <v>0</v>
      </c>
      <c r="O12" s="8"/>
    </row>
    <row r="13" spans="3:15" ht="15" customHeight="1">
      <c r="C13" s="301"/>
      <c r="D13" s="75" t="s">
        <v>43</v>
      </c>
      <c r="E13" s="193">
        <v>0</v>
      </c>
      <c r="F13" s="193">
        <v>0</v>
      </c>
      <c r="G13" s="193">
        <v>0</v>
      </c>
      <c r="H13" s="193">
        <v>0</v>
      </c>
      <c r="I13" s="193">
        <v>0</v>
      </c>
      <c r="J13" s="193">
        <v>0</v>
      </c>
      <c r="K13" s="193">
        <v>0</v>
      </c>
      <c r="L13" s="193">
        <v>0</v>
      </c>
      <c r="M13" s="193">
        <v>0</v>
      </c>
      <c r="N13" s="193">
        <v>0</v>
      </c>
      <c r="O13" s="8"/>
    </row>
    <row r="14" spans="3:15" ht="15" customHeight="1">
      <c r="C14" s="301"/>
      <c r="D14" s="75" t="s">
        <v>24</v>
      </c>
      <c r="E14" s="193">
        <v>0</v>
      </c>
      <c r="F14" s="193">
        <v>0</v>
      </c>
      <c r="G14" s="193">
        <v>0</v>
      </c>
      <c r="H14" s="193">
        <v>0</v>
      </c>
      <c r="I14" s="193">
        <v>0</v>
      </c>
      <c r="J14" s="193">
        <v>0</v>
      </c>
      <c r="K14" s="193">
        <v>0</v>
      </c>
      <c r="L14" s="193">
        <v>0</v>
      </c>
      <c r="M14" s="193">
        <v>0</v>
      </c>
      <c r="N14" s="193">
        <v>0</v>
      </c>
      <c r="O14" s="8"/>
    </row>
    <row r="15" spans="3:15" ht="15" customHeight="1">
      <c r="C15" s="301"/>
      <c r="D15" s="75" t="s">
        <v>10</v>
      </c>
      <c r="E15" s="193">
        <v>0</v>
      </c>
      <c r="F15" s="193">
        <v>0</v>
      </c>
      <c r="G15" s="193">
        <v>0</v>
      </c>
      <c r="H15" s="193">
        <v>0</v>
      </c>
      <c r="I15" s="193">
        <v>0</v>
      </c>
      <c r="J15" s="193">
        <v>0</v>
      </c>
      <c r="K15" s="193">
        <v>0</v>
      </c>
      <c r="L15" s="193">
        <v>0</v>
      </c>
      <c r="M15" s="193">
        <v>0</v>
      </c>
      <c r="N15" s="193">
        <v>0</v>
      </c>
      <c r="O15" s="8"/>
    </row>
    <row r="16" spans="3:15" ht="15" customHeight="1">
      <c r="C16" s="101"/>
      <c r="D16" s="102" t="s">
        <v>30</v>
      </c>
      <c r="E16" s="160">
        <v>244509</v>
      </c>
      <c r="F16" s="215">
        <v>3.6907600900374047</v>
      </c>
      <c r="G16" s="215">
        <v>44.194992189027836</v>
      </c>
      <c r="H16" s="215">
        <v>163.11311335077878</v>
      </c>
      <c r="I16" s="161">
        <v>39882624.232285567</v>
      </c>
      <c r="J16" s="150">
        <v>192984.5081240155</v>
      </c>
      <c r="K16" s="151">
        <v>4.2591757616575263</v>
      </c>
      <c r="L16" s="151">
        <v>36.298723337844045</v>
      </c>
      <c r="M16" s="151">
        <v>154.60264261965773</v>
      </c>
      <c r="N16" s="150">
        <v>29835914.940627601</v>
      </c>
      <c r="O16" s="8"/>
    </row>
    <row r="17" spans="3:14" ht="15" customHeight="1">
      <c r="C17" s="301" t="s">
        <v>27</v>
      </c>
      <c r="D17" s="75" t="s">
        <v>41</v>
      </c>
      <c r="E17" s="193">
        <v>127399.21210006387</v>
      </c>
      <c r="F17" s="100">
        <v>13.107472075398862</v>
      </c>
      <c r="G17" s="100">
        <v>48.546920075463845</v>
      </c>
      <c r="H17" s="100">
        <v>636.32739923576275</v>
      </c>
      <c r="I17" s="193">
        <v>81067609.300318956</v>
      </c>
      <c r="J17" s="97">
        <v>111809.30999999998</v>
      </c>
      <c r="K17" s="96">
        <v>10.770641407767874</v>
      </c>
      <c r="L17" s="96">
        <v>40.569208191309322</v>
      </c>
      <c r="M17" s="96">
        <v>436.95639362567181</v>
      </c>
      <c r="N17" s="97">
        <v>48855792.871374756</v>
      </c>
    </row>
    <row r="18" spans="3:14" ht="15" customHeight="1">
      <c r="C18" s="301"/>
      <c r="D18" s="75" t="s">
        <v>9</v>
      </c>
      <c r="E18" s="193">
        <v>98286.30810986305</v>
      </c>
      <c r="F18" s="100">
        <v>9.4343866930215761</v>
      </c>
      <c r="G18" s="100">
        <v>83.797423040796829</v>
      </c>
      <c r="H18" s="100">
        <v>790.57729284559321</v>
      </c>
      <c r="I18" s="193">
        <v>77702923.389283404</v>
      </c>
      <c r="J18" s="97">
        <v>91552.130000000034</v>
      </c>
      <c r="K18" s="96">
        <v>9.7894736842105186</v>
      </c>
      <c r="L18" s="96">
        <v>62.00165089536808</v>
      </c>
      <c r="M18" s="96">
        <v>606.96352981781342</v>
      </c>
      <c r="N18" s="97">
        <v>55568803.987139352</v>
      </c>
    </row>
    <row r="19" spans="3:14" ht="15" customHeight="1">
      <c r="C19" s="301"/>
      <c r="D19" s="75" t="s">
        <v>42</v>
      </c>
      <c r="E19" s="193">
        <v>97251.411230539001</v>
      </c>
      <c r="F19" s="100">
        <v>14.868162077849904</v>
      </c>
      <c r="G19" s="100">
        <v>126.93318196134214</v>
      </c>
      <c r="H19" s="100">
        <v>1887.2631224584488</v>
      </c>
      <c r="I19" s="193">
        <v>183539002.02243769</v>
      </c>
      <c r="J19" s="97">
        <v>81409.549999999974</v>
      </c>
      <c r="K19" s="96">
        <v>14.575148320182741</v>
      </c>
      <c r="L19" s="96">
        <v>112.93744743910439</v>
      </c>
      <c r="M19" s="96">
        <v>1646.0800473277889</v>
      </c>
      <c r="N19" s="97">
        <v>134006635.91693395</v>
      </c>
    </row>
    <row r="20" spans="3:14" ht="15" customHeight="1">
      <c r="C20" s="301"/>
      <c r="D20" s="75" t="s">
        <v>43</v>
      </c>
      <c r="E20" s="193">
        <v>91557.903297287383</v>
      </c>
      <c r="F20" s="100">
        <v>13.748639268488766</v>
      </c>
      <c r="G20" s="100">
        <v>68.925568279660339</v>
      </c>
      <c r="H20" s="100">
        <v>947.63277465264173</v>
      </c>
      <c r="I20" s="193">
        <v>86763269.942986697</v>
      </c>
      <c r="J20" s="97">
        <v>77313.430000000008</v>
      </c>
      <c r="K20" s="96">
        <v>13.940438888618887</v>
      </c>
      <c r="L20" s="96">
        <v>59.144049879581928</v>
      </c>
      <c r="M20" s="96">
        <v>824.49401297173915</v>
      </c>
      <c r="N20" s="97">
        <v>63744460.157309651</v>
      </c>
    </row>
    <row r="21" spans="3:14" ht="15" customHeight="1">
      <c r="C21" s="301"/>
      <c r="D21" s="75" t="s">
        <v>24</v>
      </c>
      <c r="E21" s="193">
        <v>31527.994993016848</v>
      </c>
      <c r="F21" s="100">
        <v>28.596514265800938</v>
      </c>
      <c r="G21" s="100">
        <v>80.721326280392887</v>
      </c>
      <c r="H21" s="100">
        <v>2308.3485585316275</v>
      </c>
      <c r="I21" s="193">
        <v>72777601.795522809</v>
      </c>
      <c r="J21" s="97">
        <v>32590.840000000004</v>
      </c>
      <c r="K21" s="96">
        <v>25.512863391761183</v>
      </c>
      <c r="L21" s="96">
        <v>66.23696280427616</v>
      </c>
      <c r="M21" s="96">
        <v>1689.8945835106642</v>
      </c>
      <c r="N21" s="97">
        <v>55075083.988062702</v>
      </c>
    </row>
    <row r="22" spans="3:14" ht="15" customHeight="1">
      <c r="C22" s="301"/>
      <c r="D22" s="75" t="s">
        <v>10</v>
      </c>
      <c r="E22" s="193">
        <v>16797.915078891194</v>
      </c>
      <c r="F22" s="100">
        <v>26.625110419798141</v>
      </c>
      <c r="G22" s="100">
        <v>103.15776845642432</v>
      </c>
      <c r="H22" s="100">
        <v>2746.5869758122672</v>
      </c>
      <c r="I22" s="193">
        <v>46136934.776483044</v>
      </c>
      <c r="J22" s="97">
        <v>13613.23</v>
      </c>
      <c r="K22" s="96">
        <v>25.285714285714288</v>
      </c>
      <c r="L22" s="96">
        <v>82.492373954802261</v>
      </c>
      <c r="M22" s="96">
        <v>2085.8785985714285</v>
      </c>
      <c r="N22" s="97">
        <v>28395545.114430528</v>
      </c>
    </row>
    <row r="23" spans="3:14" ht="15" customHeight="1">
      <c r="C23" s="101"/>
      <c r="D23" s="102" t="s">
        <v>30</v>
      </c>
      <c r="E23" s="160">
        <v>462820.74480966141</v>
      </c>
      <c r="F23" s="215">
        <v>14.370004280121728</v>
      </c>
      <c r="G23" s="215">
        <v>82.394991218823094</v>
      </c>
      <c r="H23" s="215">
        <v>1184.0163764750801</v>
      </c>
      <c r="I23" s="161">
        <v>547987341.22703266</v>
      </c>
      <c r="J23" s="160">
        <v>408288.49</v>
      </c>
      <c r="K23" s="103">
        <v>13.570185278969495</v>
      </c>
      <c r="L23" s="103">
        <v>69.604333550992749</v>
      </c>
      <c r="M23" s="103">
        <v>944.54370250616432</v>
      </c>
      <c r="N23" s="161">
        <v>385646322.03525096</v>
      </c>
    </row>
    <row r="24" spans="3:14" ht="15" customHeight="1">
      <c r="C24" s="301" t="s">
        <v>61</v>
      </c>
      <c r="D24" s="75" t="s">
        <v>41</v>
      </c>
      <c r="E24" s="193">
        <v>289340.04743499996</v>
      </c>
      <c r="F24" s="100">
        <v>7.5816734562170316</v>
      </c>
      <c r="G24" s="100">
        <v>34.957628576895985</v>
      </c>
      <c r="H24" s="100">
        <v>265.03732467374624</v>
      </c>
      <c r="I24" s="193">
        <v>76685912.093147218</v>
      </c>
      <c r="J24" s="139">
        <v>254396.25963499997</v>
      </c>
      <c r="K24" s="140">
        <v>5.4932116345243331</v>
      </c>
      <c r="L24" s="140">
        <v>34.824976117018053</v>
      </c>
      <c r="M24" s="140">
        <v>191.30096397803561</v>
      </c>
      <c r="N24" s="139">
        <v>48666249.700582124</v>
      </c>
    </row>
    <row r="25" spans="3:14" ht="15" customHeight="1">
      <c r="C25" s="301"/>
      <c r="D25" s="75" t="s">
        <v>9</v>
      </c>
      <c r="E25" s="193">
        <v>0</v>
      </c>
      <c r="F25" s="193">
        <v>0</v>
      </c>
      <c r="G25" s="193">
        <v>0</v>
      </c>
      <c r="H25" s="193">
        <v>0</v>
      </c>
      <c r="I25" s="193">
        <v>0</v>
      </c>
      <c r="J25" s="193">
        <v>0</v>
      </c>
      <c r="K25" s="193">
        <v>0</v>
      </c>
      <c r="L25" s="193">
        <v>0</v>
      </c>
      <c r="M25" s="193">
        <v>0</v>
      </c>
      <c r="N25" s="193">
        <v>0</v>
      </c>
    </row>
    <row r="26" spans="3:14" ht="15" customHeight="1">
      <c r="C26" s="301"/>
      <c r="D26" s="75" t="s">
        <v>42</v>
      </c>
      <c r="E26" s="193">
        <v>0</v>
      </c>
      <c r="F26" s="193">
        <v>0</v>
      </c>
      <c r="G26" s="193">
        <v>0</v>
      </c>
      <c r="H26" s="193">
        <v>0</v>
      </c>
      <c r="I26" s="193">
        <v>0</v>
      </c>
      <c r="J26" s="193">
        <v>0</v>
      </c>
      <c r="K26" s="193">
        <v>0</v>
      </c>
      <c r="L26" s="193">
        <v>0</v>
      </c>
      <c r="M26" s="193">
        <v>0</v>
      </c>
      <c r="N26" s="193">
        <v>0</v>
      </c>
    </row>
    <row r="27" spans="3:14" ht="15" customHeight="1">
      <c r="C27" s="301"/>
      <c r="D27" s="75" t="s">
        <v>43</v>
      </c>
      <c r="E27" s="193">
        <v>0</v>
      </c>
      <c r="F27" s="193">
        <v>0</v>
      </c>
      <c r="G27" s="193">
        <v>0</v>
      </c>
      <c r="H27" s="193">
        <v>0</v>
      </c>
      <c r="I27" s="193">
        <v>0</v>
      </c>
      <c r="J27" s="193">
        <v>0</v>
      </c>
      <c r="K27" s="193">
        <v>0</v>
      </c>
      <c r="L27" s="193">
        <v>0</v>
      </c>
      <c r="M27" s="193">
        <v>0</v>
      </c>
      <c r="N27" s="193">
        <v>0</v>
      </c>
    </row>
    <row r="28" spans="3:14" ht="15" customHeight="1">
      <c r="C28" s="301"/>
      <c r="D28" s="75" t="s">
        <v>24</v>
      </c>
      <c r="E28" s="193">
        <v>0</v>
      </c>
      <c r="F28" s="193">
        <v>0</v>
      </c>
      <c r="G28" s="193">
        <v>0</v>
      </c>
      <c r="H28" s="193">
        <v>0</v>
      </c>
      <c r="I28" s="193">
        <v>0</v>
      </c>
      <c r="J28" s="193">
        <v>0</v>
      </c>
      <c r="K28" s="193">
        <v>0</v>
      </c>
      <c r="L28" s="193">
        <v>0</v>
      </c>
      <c r="M28" s="193">
        <v>0</v>
      </c>
      <c r="N28" s="193">
        <v>0</v>
      </c>
    </row>
    <row r="29" spans="3:14" ht="15" customHeight="1">
      <c r="C29" s="301"/>
      <c r="D29" s="75" t="s">
        <v>10</v>
      </c>
      <c r="E29" s="193">
        <v>0</v>
      </c>
      <c r="F29" s="193">
        <v>0</v>
      </c>
      <c r="G29" s="193">
        <v>0</v>
      </c>
      <c r="H29" s="193">
        <v>0</v>
      </c>
      <c r="I29" s="193">
        <v>0</v>
      </c>
      <c r="J29" s="193">
        <v>0</v>
      </c>
      <c r="K29" s="193">
        <v>0</v>
      </c>
      <c r="L29" s="193">
        <v>0</v>
      </c>
      <c r="M29" s="193">
        <v>0</v>
      </c>
      <c r="N29" s="193">
        <v>0</v>
      </c>
    </row>
    <row r="30" spans="3:14" ht="15" customHeight="1">
      <c r="C30" s="101"/>
      <c r="D30" s="102" t="s">
        <v>30</v>
      </c>
      <c r="E30" s="160">
        <v>289340.04743499996</v>
      </c>
      <c r="F30" s="215">
        <v>7.5816734562170316</v>
      </c>
      <c r="G30" s="215">
        <v>34.957628576895985</v>
      </c>
      <c r="H30" s="215">
        <v>265.03732467374624</v>
      </c>
      <c r="I30" s="161">
        <v>76685912.093147218</v>
      </c>
      <c r="J30" s="150">
        <v>254396.25963499997</v>
      </c>
      <c r="K30" s="151">
        <v>5.4932116345243331</v>
      </c>
      <c r="L30" s="151">
        <v>34.824976117018053</v>
      </c>
      <c r="M30" s="151">
        <v>191.30096397803561</v>
      </c>
      <c r="N30" s="150">
        <v>48666249.700582124</v>
      </c>
    </row>
    <row r="31" spans="3:14" ht="15" customHeight="1">
      <c r="C31" s="297" t="s">
        <v>25</v>
      </c>
      <c r="D31" s="75" t="s">
        <v>41</v>
      </c>
      <c r="E31" s="193">
        <v>661248.25953506387</v>
      </c>
      <c r="F31" s="100">
        <v>7.2075614001523904</v>
      </c>
      <c r="G31" s="100">
        <v>41.468037520624605</v>
      </c>
      <c r="H31" s="100">
        <v>298.88342657372499</v>
      </c>
      <c r="I31" s="193">
        <v>197636145.6257517</v>
      </c>
      <c r="J31" s="97">
        <v>559190.07775901537</v>
      </c>
      <c r="K31" s="96">
        <v>6.1225432152947734</v>
      </c>
      <c r="L31" s="96">
        <v>37.199300169185229</v>
      </c>
      <c r="M31" s="96">
        <v>227.75432286455873</v>
      </c>
      <c r="N31" s="97">
        <v>127357957.51258449</v>
      </c>
    </row>
    <row r="32" spans="3:14" ht="15" customHeight="1">
      <c r="C32" s="297"/>
      <c r="D32" s="75" t="s">
        <v>9</v>
      </c>
      <c r="E32" s="193">
        <v>98286.30810986305</v>
      </c>
      <c r="F32" s="100">
        <v>9.4343866930215761</v>
      </c>
      <c r="G32" s="100">
        <v>83.797423040796829</v>
      </c>
      <c r="H32" s="100">
        <v>790.57729284559321</v>
      </c>
      <c r="I32" s="193">
        <v>77702923.389283404</v>
      </c>
      <c r="J32" s="97">
        <v>91552.130000000034</v>
      </c>
      <c r="K32" s="96">
        <v>9.7894736842105186</v>
      </c>
      <c r="L32" s="96">
        <v>62.00165089536808</v>
      </c>
      <c r="M32" s="96">
        <v>606.96352981781342</v>
      </c>
      <c r="N32" s="97">
        <v>55568803.987139352</v>
      </c>
    </row>
    <row r="33" spans="3:14" ht="15" customHeight="1">
      <c r="C33" s="297"/>
      <c r="D33" s="75" t="s">
        <v>42</v>
      </c>
      <c r="E33" s="193">
        <v>97251.411230539001</v>
      </c>
      <c r="F33" s="100">
        <v>14.868162077849904</v>
      </c>
      <c r="G33" s="100">
        <v>126.93318196134214</v>
      </c>
      <c r="H33" s="100">
        <v>1887.2631224584488</v>
      </c>
      <c r="I33" s="193">
        <v>183539002.02243769</v>
      </c>
      <c r="J33" s="97">
        <v>81409.549999999974</v>
      </c>
      <c r="K33" s="96">
        <v>14.575148320182741</v>
      </c>
      <c r="L33" s="96">
        <v>112.93744743910439</v>
      </c>
      <c r="M33" s="96">
        <v>1646.0800473277889</v>
      </c>
      <c r="N33" s="97">
        <v>134006635.91693395</v>
      </c>
    </row>
    <row r="34" spans="3:14" ht="15" customHeight="1">
      <c r="C34" s="297"/>
      <c r="D34" s="75" t="s">
        <v>43</v>
      </c>
      <c r="E34" s="193">
        <v>91557.903297287383</v>
      </c>
      <c r="F34" s="100">
        <v>13.748639268488766</v>
      </c>
      <c r="G34" s="100">
        <v>68.925568279660339</v>
      </c>
      <c r="H34" s="100">
        <v>947.63277465264173</v>
      </c>
      <c r="I34" s="193">
        <v>86763269.942986697</v>
      </c>
      <c r="J34" s="97">
        <v>77313.430000000008</v>
      </c>
      <c r="K34" s="96">
        <v>13.940438888618887</v>
      </c>
      <c r="L34" s="96">
        <v>59.144049879581928</v>
      </c>
      <c r="M34" s="96">
        <v>824.49401297173915</v>
      </c>
      <c r="N34" s="97">
        <v>63744460.157309651</v>
      </c>
    </row>
    <row r="35" spans="3:14" ht="15" customHeight="1">
      <c r="C35" s="297"/>
      <c r="D35" s="75" t="s">
        <v>24</v>
      </c>
      <c r="E35" s="193">
        <v>31527.994993016848</v>
      </c>
      <c r="F35" s="100">
        <v>28.596514265800938</v>
      </c>
      <c r="G35" s="100">
        <v>80.721326280392887</v>
      </c>
      <c r="H35" s="100">
        <v>2308.3485585316275</v>
      </c>
      <c r="I35" s="193">
        <v>72777601.795522809</v>
      </c>
      <c r="J35" s="97">
        <v>32590.840000000004</v>
      </c>
      <c r="K35" s="96">
        <v>25.512863391761183</v>
      </c>
      <c r="L35" s="96">
        <v>66.23696280427616</v>
      </c>
      <c r="M35" s="96">
        <v>1689.8945835106642</v>
      </c>
      <c r="N35" s="97">
        <v>55075083.988062702</v>
      </c>
    </row>
    <row r="36" spans="3:14" ht="15" customHeight="1">
      <c r="C36" s="297"/>
      <c r="D36" s="75" t="s">
        <v>10</v>
      </c>
      <c r="E36" s="193">
        <v>16797.915078891194</v>
      </c>
      <c r="F36" s="100">
        <v>26.625110419798141</v>
      </c>
      <c r="G36" s="100">
        <v>103.15776845642432</v>
      </c>
      <c r="H36" s="100">
        <v>2746.5869758122672</v>
      </c>
      <c r="I36" s="193">
        <v>46136934.776483044</v>
      </c>
      <c r="J36" s="97">
        <v>13613.23</v>
      </c>
      <c r="K36" s="96">
        <v>25.285714285714288</v>
      </c>
      <c r="L36" s="96">
        <v>82.492373954802261</v>
      </c>
      <c r="M36" s="96">
        <v>2085.8785985714285</v>
      </c>
      <c r="N36" s="97">
        <v>28395545.114430528</v>
      </c>
    </row>
    <row r="37" spans="3:14" ht="15" customHeight="1">
      <c r="C37" s="104"/>
      <c r="D37" s="105" t="s">
        <v>30</v>
      </c>
      <c r="E37" s="216">
        <v>996669.79224466137</v>
      </c>
      <c r="F37" s="215">
        <v>9.7794093650676075</v>
      </c>
      <c r="G37" s="215">
        <v>68.181661748482014</v>
      </c>
      <c r="H37" s="215">
        <v>666.77638142897683</v>
      </c>
      <c r="I37" s="216">
        <v>664555877.55246532</v>
      </c>
      <c r="J37" s="150">
        <v>855669.25775901531</v>
      </c>
      <c r="K37" s="103">
        <v>9.0688754080958258</v>
      </c>
      <c r="L37" s="103">
        <v>59.813273900000802</v>
      </c>
      <c r="M37" s="103">
        <v>542.43912874941714</v>
      </c>
      <c r="N37" s="106">
        <v>464148486.67646068</v>
      </c>
    </row>
  </sheetData>
  <mergeCells count="9">
    <mergeCell ref="C4:N5"/>
    <mergeCell ref="J8:N8"/>
    <mergeCell ref="C31:C36"/>
    <mergeCell ref="C8:C9"/>
    <mergeCell ref="D8:D9"/>
    <mergeCell ref="C17:C22"/>
    <mergeCell ref="E8:I8"/>
    <mergeCell ref="C10:C15"/>
    <mergeCell ref="C24:C2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rgb="FFFFC000"/>
  </sheetPr>
  <dimension ref="C1:N36"/>
  <sheetViews>
    <sheetView zoomScale="80" zoomScaleNormal="80" workbookViewId="0">
      <selection activeCell="C8" sqref="C8:C9"/>
    </sheetView>
  </sheetViews>
  <sheetFormatPr baseColWidth="10" defaultColWidth="11.44140625" defaultRowHeight="13.8"/>
  <cols>
    <col min="1" max="2" width="11.44140625" style="9"/>
    <col min="3" max="3" width="20.6640625" style="9" customWidth="1"/>
    <col min="4" max="4" width="26.88671875" style="9" customWidth="1"/>
    <col min="5" max="14" width="13.6640625" style="9" customWidth="1"/>
    <col min="15" max="16384" width="11.44140625" style="9"/>
  </cols>
  <sheetData>
    <row r="1" spans="3:14" ht="15" customHeight="1"/>
    <row r="2" spans="3:14" ht="15" customHeight="1"/>
    <row r="3" spans="3:14" ht="15" customHeight="1"/>
    <row r="4" spans="3:14" ht="15" customHeight="1">
      <c r="C4" s="296" t="s">
        <v>123</v>
      </c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</row>
    <row r="5" spans="3:14" ht="15" customHeight="1"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</row>
    <row r="6" spans="3:14" ht="15" customHeight="1">
      <c r="C6" s="64" t="s">
        <v>139</v>
      </c>
      <c r="D6" s="14"/>
      <c r="H6" s="16"/>
    </row>
    <row r="7" spans="3:14" ht="15" customHeight="1">
      <c r="C7" s="7"/>
      <c r="D7" s="14"/>
    </row>
    <row r="8" spans="3:14" ht="18.75" customHeight="1">
      <c r="C8" s="304" t="s">
        <v>52</v>
      </c>
      <c r="D8" s="305" t="s">
        <v>28</v>
      </c>
      <c r="E8" s="292" t="s">
        <v>106</v>
      </c>
      <c r="F8" s="292"/>
      <c r="G8" s="292"/>
      <c r="H8" s="292"/>
      <c r="I8" s="293"/>
      <c r="J8" s="292" t="s">
        <v>137</v>
      </c>
      <c r="K8" s="292"/>
      <c r="L8" s="292"/>
      <c r="M8" s="292"/>
      <c r="N8" s="293"/>
    </row>
    <row r="9" spans="3:14" ht="69">
      <c r="C9" s="300"/>
      <c r="D9" s="306"/>
      <c r="E9" s="199" t="s">
        <v>105</v>
      </c>
      <c r="F9" s="81" t="s">
        <v>20</v>
      </c>
      <c r="G9" s="81" t="s">
        <v>21</v>
      </c>
      <c r="H9" s="81" t="s">
        <v>22</v>
      </c>
      <c r="I9" s="82" t="s">
        <v>48</v>
      </c>
      <c r="J9" s="80" t="s">
        <v>105</v>
      </c>
      <c r="K9" s="81" t="s">
        <v>20</v>
      </c>
      <c r="L9" s="81" t="s">
        <v>21</v>
      </c>
      <c r="M9" s="81" t="s">
        <v>22</v>
      </c>
      <c r="N9" s="82" t="s">
        <v>48</v>
      </c>
    </row>
    <row r="10" spans="3:14" ht="15" customHeight="1">
      <c r="C10" s="301" t="s">
        <v>60</v>
      </c>
      <c r="D10" s="73" t="s">
        <v>33</v>
      </c>
      <c r="E10" s="217">
        <v>239357.72296287626</v>
      </c>
      <c r="F10" s="218">
        <v>3.7412264647693685</v>
      </c>
      <c r="G10" s="218">
        <v>44.343972103994574</v>
      </c>
      <c r="H10" s="218">
        <v>165.90084198845912</v>
      </c>
      <c r="I10" s="217">
        <v>39709647.775981501</v>
      </c>
      <c r="J10" s="145">
        <v>188918.76194067617</v>
      </c>
      <c r="K10" s="146">
        <v>4.3306961075169559</v>
      </c>
      <c r="L10" s="146">
        <v>36.102742834532684</v>
      </c>
      <c r="M10" s="146">
        <v>156.35000786419636</v>
      </c>
      <c r="N10" s="145">
        <v>29537449.915118959</v>
      </c>
    </row>
    <row r="11" spans="3:14" ht="15" customHeight="1">
      <c r="C11" s="301"/>
      <c r="D11" s="75" t="s">
        <v>34</v>
      </c>
      <c r="E11" s="193">
        <v>193960.14239187335</v>
      </c>
      <c r="F11" s="100">
        <v>3.502423313168312</v>
      </c>
      <c r="G11" s="100">
        <v>51.444191287462708</v>
      </c>
      <c r="H11" s="100">
        <v>180.17933489229955</v>
      </c>
      <c r="I11" s="193">
        <v>34947609.451783456</v>
      </c>
      <c r="J11" s="143">
        <v>153091.77054366737</v>
      </c>
      <c r="K11" s="144">
        <v>4.1168638960881845</v>
      </c>
      <c r="L11" s="144">
        <v>40.272030087198416</v>
      </c>
      <c r="M11" s="144">
        <v>165.79446668816422</v>
      </c>
      <c r="N11" s="143">
        <v>25381768.451634143</v>
      </c>
    </row>
    <row r="12" spans="3:14" ht="15" customHeight="1">
      <c r="C12" s="301"/>
      <c r="D12" s="75" t="s">
        <v>44</v>
      </c>
      <c r="E12" s="193">
        <v>19979.330182240363</v>
      </c>
      <c r="F12" s="100">
        <v>8.7995570985190827</v>
      </c>
      <c r="G12" s="100">
        <v>11.345536138946123</v>
      </c>
      <c r="H12" s="100">
        <v>99.835693067968137</v>
      </c>
      <c r="I12" s="193">
        <v>1994650.2757777409</v>
      </c>
      <c r="J12" s="143">
        <v>15762.880481324013</v>
      </c>
      <c r="K12" s="144">
        <v>6.5848597398948403</v>
      </c>
      <c r="L12" s="144">
        <v>11.012218993606536</v>
      </c>
      <c r="M12" s="144">
        <v>72.513917497904956</v>
      </c>
      <c r="N12" s="143">
        <v>1143028.2147520659</v>
      </c>
    </row>
    <row r="13" spans="3:14" ht="15" customHeight="1">
      <c r="C13" s="301"/>
      <c r="D13" s="75" t="s">
        <v>45</v>
      </c>
      <c r="E13" s="193">
        <v>25418.25038876255</v>
      </c>
      <c r="F13" s="100">
        <v>1.5875076297916482</v>
      </c>
      <c r="G13" s="100">
        <v>68.581753701555314</v>
      </c>
      <c r="H13" s="100">
        <v>108.87405726571066</v>
      </c>
      <c r="I13" s="193">
        <v>2767388.0484203063</v>
      </c>
      <c r="J13" s="143">
        <v>20064.110915684774</v>
      </c>
      <c r="K13" s="144">
        <v>4.1913348326829238</v>
      </c>
      <c r="L13" s="144">
        <v>35.824230565755357</v>
      </c>
      <c r="M13" s="144">
        <v>150.15134542431471</v>
      </c>
      <c r="N13" s="143">
        <v>3012653.248732748</v>
      </c>
    </row>
    <row r="14" spans="3:14" ht="15" customHeight="1">
      <c r="C14" s="301"/>
      <c r="D14" s="73" t="s">
        <v>38</v>
      </c>
      <c r="E14" s="217">
        <v>5151.2770371237248</v>
      </c>
      <c r="F14" s="218">
        <v>1.3458043722647968</v>
      </c>
      <c r="G14" s="218">
        <v>24.951126253749237</v>
      </c>
      <c r="H14" s="218">
        <v>33.579334805226686</v>
      </c>
      <c r="I14" s="217">
        <v>172976.45630405369</v>
      </c>
      <c r="J14" s="141">
        <v>4065.7461833393468</v>
      </c>
      <c r="K14" s="268">
        <v>0.93591489291458396</v>
      </c>
      <c r="L14" s="142">
        <v>78.436250742735623</v>
      </c>
      <c r="M14" s="142">
        <v>73.409655214508859</v>
      </c>
      <c r="N14" s="141">
        <v>298465.0255086468</v>
      </c>
    </row>
    <row r="15" spans="3:14" ht="15" customHeight="1" thickBot="1">
      <c r="C15" s="101"/>
      <c r="D15" s="102" t="s">
        <v>30</v>
      </c>
      <c r="E15" s="160">
        <v>244508.99999999997</v>
      </c>
      <c r="F15" s="215">
        <v>3.6907600900374047</v>
      </c>
      <c r="G15" s="215">
        <v>44.194992189027822</v>
      </c>
      <c r="H15" s="215">
        <v>163.11311335077875</v>
      </c>
      <c r="I15" s="161">
        <v>39882624.232285552</v>
      </c>
      <c r="J15" s="156">
        <v>192984.50812401553</v>
      </c>
      <c r="K15" s="155">
        <v>4.2591757616575245</v>
      </c>
      <c r="L15" s="155">
        <v>36.298723337844052</v>
      </c>
      <c r="M15" s="155">
        <v>154.60264261965773</v>
      </c>
      <c r="N15" s="154">
        <v>29835914.940627605</v>
      </c>
    </row>
    <row r="16" spans="3:14" ht="15" customHeight="1">
      <c r="C16" s="301" t="s">
        <v>27</v>
      </c>
      <c r="D16" s="73" t="s">
        <v>33</v>
      </c>
      <c r="E16" s="217">
        <v>421134.95016763237</v>
      </c>
      <c r="F16" s="218">
        <v>14.798241588940195</v>
      </c>
      <c r="G16" s="218">
        <v>75.170405659348518</v>
      </c>
      <c r="H16" s="218">
        <v>1112.3898232856768</v>
      </c>
      <c r="I16" s="217">
        <v>468466232.79639482</v>
      </c>
      <c r="J16" s="107">
        <v>370921.66475197329</v>
      </c>
      <c r="K16" s="108">
        <v>14.157555222256592</v>
      </c>
      <c r="L16" s="108">
        <v>64.158744334922432</v>
      </c>
      <c r="M16" s="108">
        <v>908.33096591230662</v>
      </c>
      <c r="N16" s="107">
        <v>336919634.02196056</v>
      </c>
    </row>
    <row r="17" spans="3:14" ht="15" customHeight="1">
      <c r="C17" s="307"/>
      <c r="D17" s="75" t="s">
        <v>34</v>
      </c>
      <c r="E17" s="193">
        <v>332453.75833449297</v>
      </c>
      <c r="F17" s="100">
        <v>11.132802968664569</v>
      </c>
      <c r="G17" s="100">
        <v>103.66062888337274</v>
      </c>
      <c r="H17" s="100">
        <v>1154.0333569664481</v>
      </c>
      <c r="I17" s="193">
        <v>383662726.76686722</v>
      </c>
      <c r="J17" s="97">
        <v>289735.70593979501</v>
      </c>
      <c r="K17" s="96">
        <v>11.481315273360172</v>
      </c>
      <c r="L17" s="96">
        <v>82.432810971854977</v>
      </c>
      <c r="M17" s="96">
        <v>946.43709163717051</v>
      </c>
      <c r="N17" s="97">
        <v>274216618.87310207</v>
      </c>
    </row>
    <row r="18" spans="3:14" ht="15" customHeight="1">
      <c r="C18" s="307"/>
      <c r="D18" s="75" t="s">
        <v>44</v>
      </c>
      <c r="E18" s="193">
        <v>75344.726628488163</v>
      </c>
      <c r="F18" s="100">
        <v>23.606107711544997</v>
      </c>
      <c r="G18" s="100">
        <v>29.759578257489292</v>
      </c>
      <c r="H18" s="100">
        <v>702.5078097964448</v>
      </c>
      <c r="I18" s="193">
        <v>52930258.883491091</v>
      </c>
      <c r="J18" s="97">
        <v>67024.259932923916</v>
      </c>
      <c r="K18" s="96">
        <v>19.987697735701058</v>
      </c>
      <c r="L18" s="96">
        <v>23.613505386870084</v>
      </c>
      <c r="M18" s="96">
        <v>471.97960815310796</v>
      </c>
      <c r="N18" s="97">
        <v>31634083.939893484</v>
      </c>
    </row>
    <row r="19" spans="3:14" ht="15" customHeight="1">
      <c r="C19" s="307"/>
      <c r="D19" s="75" t="s">
        <v>45</v>
      </c>
      <c r="E19" s="193">
        <v>13336.465204651236</v>
      </c>
      <c r="F19" s="100">
        <v>56.410660738318789</v>
      </c>
      <c r="G19" s="100">
        <v>42.366675601259089</v>
      </c>
      <c r="H19" s="100">
        <v>2389.9321639530349</v>
      </c>
      <c r="I19" s="193">
        <v>31873247.146036483</v>
      </c>
      <c r="J19" s="97">
        <v>14161.698879254332</v>
      </c>
      <c r="K19" s="96">
        <v>41.318229013602163</v>
      </c>
      <c r="L19" s="96">
        <v>53.096911401648342</v>
      </c>
      <c r="M19" s="96">
        <v>2193.87034520825</v>
      </c>
      <c r="N19" s="97">
        <v>31068931.208964989</v>
      </c>
    </row>
    <row r="20" spans="3:14" ht="15" customHeight="1">
      <c r="C20" s="307"/>
      <c r="D20" s="73" t="s">
        <v>38</v>
      </c>
      <c r="E20" s="217">
        <v>41685.794642029032</v>
      </c>
      <c r="F20" s="218">
        <v>10.04369362063013</v>
      </c>
      <c r="G20" s="218">
        <v>189.93319943861675</v>
      </c>
      <c r="H20" s="218">
        <v>1907.6308635475052</v>
      </c>
      <c r="I20" s="217">
        <v>79521108.430637807</v>
      </c>
      <c r="J20" s="107">
        <v>37366.825248026806</v>
      </c>
      <c r="K20" s="108">
        <v>7.7396595186675112</v>
      </c>
      <c r="L20" s="108">
        <v>168.48406664158122</v>
      </c>
      <c r="M20" s="108">
        <v>1304.0093101263255</v>
      </c>
      <c r="N20" s="107">
        <v>48726688.013290398</v>
      </c>
    </row>
    <row r="21" spans="3:14" ht="15" customHeight="1">
      <c r="C21" s="101"/>
      <c r="D21" s="102" t="s">
        <v>30</v>
      </c>
      <c r="E21" s="160">
        <v>462820.74480966141</v>
      </c>
      <c r="F21" s="215">
        <v>14.370004280121725</v>
      </c>
      <c r="G21" s="215">
        <v>82.39499121882308</v>
      </c>
      <c r="H21" s="215">
        <v>1184.0163764750796</v>
      </c>
      <c r="I21" s="161">
        <v>547987341.22703266</v>
      </c>
      <c r="J21" s="160">
        <v>408288.49000000011</v>
      </c>
      <c r="K21" s="103">
        <v>13.57018527896949</v>
      </c>
      <c r="L21" s="103">
        <v>69.604333550992763</v>
      </c>
      <c r="M21" s="103">
        <v>944.54370250616421</v>
      </c>
      <c r="N21" s="161">
        <v>385646322.03525096</v>
      </c>
    </row>
    <row r="22" spans="3:14" ht="15" customHeight="1">
      <c r="C22" s="301" t="s">
        <v>61</v>
      </c>
      <c r="D22" s="73" t="s">
        <v>33</v>
      </c>
      <c r="E22" s="217">
        <v>278477.85291527805</v>
      </c>
      <c r="F22" s="218">
        <v>7.6979930306781323</v>
      </c>
      <c r="G22" s="218">
        <v>34.190304419787971</v>
      </c>
      <c r="H22" s="218">
        <v>263.19672514029156</v>
      </c>
      <c r="I22" s="217">
        <v>73294458.911400974</v>
      </c>
      <c r="J22" s="145">
        <v>244845.89949045127</v>
      </c>
      <c r="K22" s="146">
        <v>5.5318555739606348</v>
      </c>
      <c r="L22" s="146">
        <v>34.396858107711516</v>
      </c>
      <c r="M22" s="146">
        <v>190.27845124987701</v>
      </c>
      <c r="N22" s="145">
        <v>46588898.549926117</v>
      </c>
    </row>
    <row r="23" spans="3:14" ht="15" customHeight="1">
      <c r="C23" s="301"/>
      <c r="D23" s="75" t="s">
        <v>34</v>
      </c>
      <c r="E23" s="193">
        <v>193473.34986142273</v>
      </c>
      <c r="F23" s="100">
        <v>5.5564546426653454</v>
      </c>
      <c r="G23" s="100">
        <v>46.006813166001074</v>
      </c>
      <c r="H23" s="100">
        <v>255.63477061046379</v>
      </c>
      <c r="I23" s="193">
        <v>49458515.411062807</v>
      </c>
      <c r="J23" s="139">
        <v>170107.44616974136</v>
      </c>
      <c r="K23" s="140">
        <v>5.2603821037780865</v>
      </c>
      <c r="L23" s="140">
        <v>44.379467642785563</v>
      </c>
      <c r="M23" s="140">
        <v>233.45295736330786</v>
      </c>
      <c r="N23" s="139">
        <v>39712086.377845816</v>
      </c>
    </row>
    <row r="24" spans="3:14" ht="15" customHeight="1">
      <c r="C24" s="301"/>
      <c r="D24" s="75" t="s">
        <v>44</v>
      </c>
      <c r="E24" s="193">
        <v>50134.093909741663</v>
      </c>
      <c r="F24" s="100">
        <v>9.1035760759134323</v>
      </c>
      <c r="G24" s="100">
        <v>21.189644437782015</v>
      </c>
      <c r="H24" s="100">
        <v>192.90154016090449</v>
      </c>
      <c r="I24" s="193">
        <v>9670943.9297605883</v>
      </c>
      <c r="J24" s="143">
        <v>44079.366419863705</v>
      </c>
      <c r="K24" s="144">
        <v>9.0942268436862381</v>
      </c>
      <c r="L24" s="144">
        <v>13.340815482489347</v>
      </c>
      <c r="M24" s="144">
        <v>121.32440227751958</v>
      </c>
      <c r="N24" s="143">
        <v>5347902.7836617325</v>
      </c>
    </row>
    <row r="25" spans="3:14" ht="15" customHeight="1">
      <c r="C25" s="301"/>
      <c r="D25" s="75" t="s">
        <v>45</v>
      </c>
      <c r="E25" s="193">
        <v>34870.409144113684</v>
      </c>
      <c r="F25" s="100">
        <v>17.559161334633746</v>
      </c>
      <c r="G25" s="100">
        <v>23.134267522293229</v>
      </c>
      <c r="H25" s="100">
        <v>406.21833578252449</v>
      </c>
      <c r="I25" s="193">
        <v>14164999.570577584</v>
      </c>
      <c r="J25" s="143">
        <v>30659.086900846181</v>
      </c>
      <c r="K25" s="144">
        <v>1.9163724982666914</v>
      </c>
      <c r="L25" s="144">
        <v>26.022115573123187</v>
      </c>
      <c r="M25" s="144">
        <v>49.868066631050652</v>
      </c>
      <c r="N25" s="143">
        <v>1528909.3884185697</v>
      </c>
    </row>
    <row r="26" spans="3:14" ht="15" customHeight="1">
      <c r="C26" s="301"/>
      <c r="D26" s="73" t="s">
        <v>38</v>
      </c>
      <c r="E26" s="217">
        <v>10862.194519721927</v>
      </c>
      <c r="F26" s="218">
        <v>4.5995481325420657</v>
      </c>
      <c r="G26" s="218">
        <v>67.881758182238642</v>
      </c>
      <c r="H26" s="218">
        <v>312.22541408078786</v>
      </c>
      <c r="I26" s="217">
        <v>3391453.181746243</v>
      </c>
      <c r="J26" s="145">
        <v>9550.3601445486947</v>
      </c>
      <c r="K26" s="142">
        <v>4.5024835396747918</v>
      </c>
      <c r="L26" s="142">
        <v>48.310110620420893</v>
      </c>
      <c r="M26" s="142">
        <v>217.51547786831341</v>
      </c>
      <c r="N26" s="141">
        <v>2077351.150656004</v>
      </c>
    </row>
    <row r="27" spans="3:14" ht="15" customHeight="1" thickBot="1">
      <c r="C27" s="101"/>
      <c r="D27" s="102" t="s">
        <v>30</v>
      </c>
      <c r="E27" s="160">
        <v>289340.04743499996</v>
      </c>
      <c r="F27" s="215">
        <v>7.5816734562170316</v>
      </c>
      <c r="G27" s="215">
        <v>34.957628576895985</v>
      </c>
      <c r="H27" s="215">
        <v>265.03732467374624</v>
      </c>
      <c r="I27" s="161">
        <v>76685912.093147218</v>
      </c>
      <c r="J27" s="149">
        <v>254396.25963499997</v>
      </c>
      <c r="K27" s="155">
        <v>5.4932116345243331</v>
      </c>
      <c r="L27" s="155">
        <v>34.824976117018053</v>
      </c>
      <c r="M27" s="155">
        <v>191.30096397803561</v>
      </c>
      <c r="N27" s="154">
        <v>48666249.700582124</v>
      </c>
    </row>
    <row r="28" spans="3:14" ht="15" customHeight="1">
      <c r="C28" s="302" t="s">
        <v>25</v>
      </c>
      <c r="D28" s="73" t="s">
        <v>33</v>
      </c>
      <c r="E28" s="217">
        <v>938970.52604578668</v>
      </c>
      <c r="F28" s="218">
        <v>9.8738655746799147</v>
      </c>
      <c r="G28" s="218">
        <v>62.717450544243491</v>
      </c>
      <c r="H28" s="218">
        <v>619.26367586049594</v>
      </c>
      <c r="I28" s="217">
        <v>581470339.48377728</v>
      </c>
      <c r="J28" s="107">
        <v>804686.3261831007</v>
      </c>
      <c r="K28" s="108">
        <v>9.2258879157332778</v>
      </c>
      <c r="L28" s="108">
        <v>55.636987483876538</v>
      </c>
      <c r="M28" s="108">
        <v>513.30061049530013</v>
      </c>
      <c r="N28" s="107">
        <v>413045982.48700565</v>
      </c>
    </row>
    <row r="29" spans="3:14" ht="15" customHeight="1">
      <c r="C29" s="303"/>
      <c r="D29" s="75" t="s">
        <v>34</v>
      </c>
      <c r="E29" s="193">
        <v>719887.25058778911</v>
      </c>
      <c r="F29" s="100">
        <v>7.5782681258541178</v>
      </c>
      <c r="G29" s="100">
        <v>85.797630150928597</v>
      </c>
      <c r="H29" s="100">
        <v>650.19744584660248</v>
      </c>
      <c r="I29" s="193">
        <v>468068851.62971354</v>
      </c>
      <c r="J29" s="97">
        <v>612934.92265320371</v>
      </c>
      <c r="K29" s="96">
        <v>7.9154163925483161</v>
      </c>
      <c r="L29" s="96">
        <v>69.937343659938094</v>
      </c>
      <c r="M29" s="96">
        <v>553.58319645715903</v>
      </c>
      <c r="N29" s="97">
        <v>339310473.70258206</v>
      </c>
    </row>
    <row r="30" spans="3:14" ht="15" customHeight="1">
      <c r="C30" s="303"/>
      <c r="D30" s="75" t="s">
        <v>44</v>
      </c>
      <c r="E30" s="193">
        <v>145458.15072047018</v>
      </c>
      <c r="F30" s="100">
        <v>16.573870319271464</v>
      </c>
      <c r="G30" s="100">
        <v>26.794313834933448</v>
      </c>
      <c r="H30" s="100">
        <v>444.08548279404818</v>
      </c>
      <c r="I30" s="193">
        <v>64595853.089029424</v>
      </c>
      <c r="J30" s="97">
        <v>126866.50683411164</v>
      </c>
      <c r="K30" s="96">
        <v>14.537523014836369</v>
      </c>
      <c r="L30" s="96">
        <v>20.671530147486269</v>
      </c>
      <c r="M30" s="96">
        <v>300.5128452709655</v>
      </c>
      <c r="N30" s="97">
        <v>38125014.938307278</v>
      </c>
    </row>
    <row r="31" spans="3:14" ht="15" customHeight="1">
      <c r="C31" s="303"/>
      <c r="D31" s="75" t="s">
        <v>45</v>
      </c>
      <c r="E31" s="193">
        <v>73625.124737527483</v>
      </c>
      <c r="F31" s="100">
        <v>19.082692566035735</v>
      </c>
      <c r="G31" s="100">
        <v>34.737956611056838</v>
      </c>
      <c r="H31" s="100">
        <v>662.8937463810862</v>
      </c>
      <c r="I31" s="193">
        <v>48805634.765034378</v>
      </c>
      <c r="J31" s="97">
        <v>64884.896695785283</v>
      </c>
      <c r="K31" s="96">
        <v>11.21965191459517</v>
      </c>
      <c r="L31" s="96">
        <v>48.916457220023538</v>
      </c>
      <c r="M31" s="96">
        <v>548.82562290384976</v>
      </c>
      <c r="N31" s="97">
        <v>35610493.846116304</v>
      </c>
    </row>
    <row r="32" spans="3:14" ht="15" customHeight="1">
      <c r="C32" s="303"/>
      <c r="D32" s="73" t="s">
        <v>38</v>
      </c>
      <c r="E32" s="217">
        <v>57699.266198874684</v>
      </c>
      <c r="F32" s="218">
        <v>8.2422737536326558</v>
      </c>
      <c r="G32" s="218">
        <v>174.70611728989317</v>
      </c>
      <c r="H32" s="218">
        <v>1439.9756451375549</v>
      </c>
      <c r="I32" s="217">
        <v>83085538.068688095</v>
      </c>
      <c r="J32" s="107">
        <v>50982.931575914845</v>
      </c>
      <c r="K32" s="108">
        <v>6.590677037971826</v>
      </c>
      <c r="L32" s="108">
        <v>152.08533815319322</v>
      </c>
      <c r="M32" s="108">
        <v>1002.3453459784312</v>
      </c>
      <c r="N32" s="107">
        <v>51102504.189455047</v>
      </c>
    </row>
    <row r="33" spans="3:14" ht="15" customHeight="1" thickBot="1">
      <c r="C33" s="104"/>
      <c r="D33" s="105" t="s">
        <v>30</v>
      </c>
      <c r="E33" s="84">
        <v>996669.79224466137</v>
      </c>
      <c r="F33" s="85">
        <v>9.7794093650676075</v>
      </c>
      <c r="G33" s="85">
        <v>68.181661748482</v>
      </c>
      <c r="H33" s="85">
        <v>666.77638142897683</v>
      </c>
      <c r="I33" s="86">
        <v>664555877.55246544</v>
      </c>
      <c r="J33" s="84">
        <v>855669.25775901554</v>
      </c>
      <c r="K33" s="85">
        <v>9.0688754080958258</v>
      </c>
      <c r="L33" s="85">
        <v>59.813273900000802</v>
      </c>
      <c r="M33" s="85">
        <v>542.43912874941714</v>
      </c>
      <c r="N33" s="86">
        <v>464148486.67646068</v>
      </c>
    </row>
    <row r="34" spans="3:14">
      <c r="I34" s="8"/>
      <c r="J34" s="147"/>
      <c r="K34" s="153"/>
      <c r="L34" s="153"/>
      <c r="M34" s="153"/>
      <c r="N34" s="152"/>
    </row>
    <row r="35" spans="3:14">
      <c r="I35" s="8"/>
      <c r="J35" s="8"/>
    </row>
    <row r="36" spans="3:14">
      <c r="I36" s="8"/>
      <c r="J36" s="8"/>
    </row>
  </sheetData>
  <mergeCells count="9">
    <mergeCell ref="C4:N5"/>
    <mergeCell ref="J8:N8"/>
    <mergeCell ref="C28:C32"/>
    <mergeCell ref="C8:C9"/>
    <mergeCell ref="D8:D9"/>
    <mergeCell ref="E8:I8"/>
    <mergeCell ref="C10:C14"/>
    <mergeCell ref="C22:C26"/>
    <mergeCell ref="C16:C2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rgb="FFFFC000"/>
  </sheetPr>
  <dimension ref="C1:N107"/>
  <sheetViews>
    <sheetView zoomScale="70" zoomScaleNormal="70" workbookViewId="0">
      <selection activeCell="A13" sqref="A13"/>
    </sheetView>
  </sheetViews>
  <sheetFormatPr baseColWidth="10" defaultColWidth="11.44140625" defaultRowHeight="13.8"/>
  <cols>
    <col min="1" max="2" width="11.44140625" style="9"/>
    <col min="3" max="3" width="16.5546875" style="9" customWidth="1"/>
    <col min="4" max="4" width="26.44140625" style="9" bestFit="1" customWidth="1"/>
    <col min="5" max="7" width="13.6640625" style="9" customWidth="1"/>
    <col min="8" max="8" width="13.6640625" style="16" customWidth="1"/>
    <col min="9" max="10" width="13.6640625" style="9" customWidth="1"/>
    <col min="11" max="11" width="13.6640625" style="19" customWidth="1"/>
    <col min="12" max="14" width="13.6640625" style="9" customWidth="1"/>
    <col min="15" max="16384" width="11.44140625" style="9"/>
  </cols>
  <sheetData>
    <row r="1" spans="3:14" ht="15" customHeight="1">
      <c r="J1" s="19"/>
      <c r="K1" s="9"/>
    </row>
    <row r="2" spans="3:14" ht="15" customHeight="1"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3:14" ht="15" customHeight="1"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3:14" ht="15" customHeight="1">
      <c r="C4" s="288" t="s">
        <v>124</v>
      </c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</row>
    <row r="5" spans="3:14" ht="15" customHeight="1"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  <c r="N5" s="310"/>
    </row>
    <row r="6" spans="3:14" ht="15" customHeight="1">
      <c r="C6" s="64" t="s">
        <v>140</v>
      </c>
      <c r="E6" s="16"/>
      <c r="F6" s="16"/>
      <c r="G6" s="15"/>
    </row>
    <row r="7" spans="3:14" ht="15" customHeight="1">
      <c r="E7" s="16"/>
      <c r="F7" s="16"/>
      <c r="G7" s="15"/>
    </row>
    <row r="8" spans="3:14" ht="17.25" customHeight="1">
      <c r="C8" s="298" t="s">
        <v>51</v>
      </c>
      <c r="D8" s="308" t="s">
        <v>28</v>
      </c>
      <c r="E8" s="292" t="s">
        <v>106</v>
      </c>
      <c r="F8" s="292"/>
      <c r="G8" s="292"/>
      <c r="H8" s="292"/>
      <c r="I8" s="292"/>
      <c r="J8" s="292" t="s">
        <v>137</v>
      </c>
      <c r="K8" s="292"/>
      <c r="L8" s="292"/>
      <c r="M8" s="292"/>
      <c r="N8" s="292"/>
    </row>
    <row r="9" spans="3:14" ht="69">
      <c r="C9" s="299"/>
      <c r="D9" s="309"/>
      <c r="E9" s="199" t="s">
        <v>105</v>
      </c>
      <c r="F9" s="81" t="s">
        <v>20</v>
      </c>
      <c r="G9" s="81" t="s">
        <v>21</v>
      </c>
      <c r="H9" s="81" t="s">
        <v>22</v>
      </c>
      <c r="I9" s="82" t="s">
        <v>48</v>
      </c>
      <c r="J9" s="80" t="s">
        <v>105</v>
      </c>
      <c r="K9" s="81" t="s">
        <v>20</v>
      </c>
      <c r="L9" s="81" t="s">
        <v>21</v>
      </c>
      <c r="M9" s="81" t="s">
        <v>22</v>
      </c>
      <c r="N9" s="82" t="s">
        <v>48</v>
      </c>
    </row>
    <row r="10" spans="3:14" ht="12.75" customHeight="1">
      <c r="C10" s="73" t="s">
        <v>23</v>
      </c>
      <c r="D10" s="73" t="s">
        <v>33</v>
      </c>
      <c r="E10" s="217">
        <v>899872.92596556596</v>
      </c>
      <c r="F10" s="218">
        <v>8.9542125179809595</v>
      </c>
      <c r="G10" s="218">
        <v>60.729278953228537</v>
      </c>
      <c r="H10" s="218">
        <v>543.78286981095664</v>
      </c>
      <c r="I10" s="217">
        <v>489335482.14673775</v>
      </c>
      <c r="J10" s="217">
        <v>765192.3603409339</v>
      </c>
      <c r="K10" s="218">
        <v>8.26623565804314</v>
      </c>
      <c r="L10" s="218">
        <v>54.217872738378198</v>
      </c>
      <c r="M10" s="218">
        <v>448.17771293322693</v>
      </c>
      <c r="N10" s="217">
        <v>342942162.01157725</v>
      </c>
    </row>
    <row r="11" spans="3:14">
      <c r="C11" s="75"/>
      <c r="D11" s="75" t="s">
        <v>34</v>
      </c>
      <c r="E11" s="193">
        <v>691961.86324649421</v>
      </c>
      <c r="F11" s="100">
        <v>6.9441777672320901</v>
      </c>
      <c r="G11" s="100">
        <v>82.967423087934804</v>
      </c>
      <c r="H11" s="100">
        <v>576.1405348117753</v>
      </c>
      <c r="I11" s="193">
        <v>398667277.96018767</v>
      </c>
      <c r="J11" s="193">
        <v>585278.9543374473</v>
      </c>
      <c r="K11" s="100">
        <v>7.2396539109572595</v>
      </c>
      <c r="L11" s="100">
        <v>67.842472147374494</v>
      </c>
      <c r="M11" s="100">
        <v>491.15601881074872</v>
      </c>
      <c r="N11" s="193">
        <v>287463281.10609859</v>
      </c>
    </row>
    <row r="12" spans="3:14">
      <c r="C12" s="75"/>
      <c r="D12" s="75" t="s">
        <v>44</v>
      </c>
      <c r="E12" s="193">
        <v>137856.32069618654</v>
      </c>
      <c r="F12" s="100">
        <v>15.707230106104449</v>
      </c>
      <c r="G12" s="100">
        <v>24.936582085555884</v>
      </c>
      <c r="H12" s="100">
        <v>391.68463287758823</v>
      </c>
      <c r="I12" s="193">
        <v>53996202.361740895</v>
      </c>
      <c r="J12" s="193">
        <v>120223.59231265957</v>
      </c>
      <c r="K12" s="100">
        <v>13.711849029971734</v>
      </c>
      <c r="L12" s="100">
        <v>19.344373467373995</v>
      </c>
      <c r="M12" s="100">
        <v>265.24712856402306</v>
      </c>
      <c r="N12" s="193">
        <v>31888962.646584708</v>
      </c>
    </row>
    <row r="13" spans="3:14">
      <c r="C13" s="75"/>
      <c r="D13" s="75" t="s">
        <v>46</v>
      </c>
      <c r="E13" s="193">
        <v>70054.742022885257</v>
      </c>
      <c r="F13" s="100">
        <v>15.519381694862693</v>
      </c>
      <c r="G13" s="100">
        <v>33.730491136855413</v>
      </c>
      <c r="H13" s="100">
        <v>523.47636670804218</v>
      </c>
      <c r="I13" s="193">
        <v>36672001.824809179</v>
      </c>
      <c r="J13" s="193">
        <v>59689.813690827039</v>
      </c>
      <c r="K13" s="100">
        <v>7.3639961114141963</v>
      </c>
      <c r="L13" s="100">
        <v>53.667660303009768</v>
      </c>
      <c r="M13" s="100">
        <v>395.20844178006195</v>
      </c>
      <c r="N13" s="193">
        <v>23589918.258893963</v>
      </c>
    </row>
    <row r="14" spans="3:14">
      <c r="C14" s="75"/>
      <c r="D14" s="73" t="s">
        <v>38</v>
      </c>
      <c r="E14" s="217">
        <v>48470.956207187381</v>
      </c>
      <c r="F14" s="218">
        <v>7.0217591343115364</v>
      </c>
      <c r="G14" s="218">
        <v>165.43449571732654</v>
      </c>
      <c r="H14" s="218">
        <v>1161.6411814333603</v>
      </c>
      <c r="I14" s="217">
        <v>56305858.833721817</v>
      </c>
      <c r="J14" s="217">
        <v>44272.827418081528</v>
      </c>
      <c r="K14" s="218">
        <v>5.8499001965184343</v>
      </c>
      <c r="L14" s="218">
        <v>145.70237947530691</v>
      </c>
      <c r="M14" s="218">
        <v>852.34437832580136</v>
      </c>
      <c r="N14" s="217">
        <v>37735695.562390193</v>
      </c>
    </row>
    <row r="15" spans="3:14">
      <c r="C15" s="101"/>
      <c r="D15" s="102" t="s">
        <v>30</v>
      </c>
      <c r="E15" s="160">
        <v>948343.88217275334</v>
      </c>
      <c r="F15" s="215">
        <v>8.8554425832631107</v>
      </c>
      <c r="G15" s="215">
        <v>64.972735086478096</v>
      </c>
      <c r="H15" s="215">
        <v>575.36232503587132</v>
      </c>
      <c r="I15" s="161">
        <v>545641340.98045957</v>
      </c>
      <c r="J15" s="160">
        <v>809465.18775901548</v>
      </c>
      <c r="K15" s="215">
        <v>8.1340767900769446</v>
      </c>
      <c r="L15" s="215">
        <v>57.81641677717608</v>
      </c>
      <c r="M15" s="215">
        <v>470.2831737926432</v>
      </c>
      <c r="N15" s="161">
        <v>380677857.57396746</v>
      </c>
    </row>
    <row r="16" spans="3:14">
      <c r="C16" s="75" t="s">
        <v>5</v>
      </c>
      <c r="D16" s="73" t="s">
        <v>33</v>
      </c>
      <c r="E16" s="217">
        <v>338530.70306891395</v>
      </c>
      <c r="F16" s="218">
        <v>8.1971500332873699</v>
      </c>
      <c r="G16" s="218">
        <v>39.169927929333461</v>
      </c>
      <c r="H16" s="218">
        <v>321.08177602979964</v>
      </c>
      <c r="I16" s="217">
        <v>108696039.38198359</v>
      </c>
      <c r="J16" s="217">
        <v>297346.8940159987</v>
      </c>
      <c r="K16" s="218">
        <v>5.9770597873061204</v>
      </c>
      <c r="L16" s="218">
        <v>37.649571542196966</v>
      </c>
      <c r="M16" s="218">
        <v>225.03374007417037</v>
      </c>
      <c r="N16" s="217">
        <v>66913083.659858122</v>
      </c>
    </row>
    <row r="17" spans="3:14">
      <c r="C17" s="75"/>
      <c r="D17" s="75" t="s">
        <v>34</v>
      </c>
      <c r="E17" s="193">
        <v>237861.66612707209</v>
      </c>
      <c r="F17" s="100">
        <v>5.8139207037339844</v>
      </c>
      <c r="G17" s="100">
        <v>52.26010601106659</v>
      </c>
      <c r="H17" s="100">
        <v>303.83611231707289</v>
      </c>
      <c r="I17" s="193">
        <v>72270963.905311167</v>
      </c>
      <c r="J17" s="193">
        <v>206928.14366365864</v>
      </c>
      <c r="K17" s="100">
        <v>5.4927992178763834</v>
      </c>
      <c r="L17" s="100">
        <v>49.380707071041094</v>
      </c>
      <c r="M17" s="100">
        <v>271.23830917799728</v>
      </c>
      <c r="N17" s="193">
        <v>56126839.808672488</v>
      </c>
    </row>
    <row r="18" spans="3:14">
      <c r="C18" s="75"/>
      <c r="D18" s="75" t="s">
        <v>44</v>
      </c>
      <c r="E18" s="193">
        <v>63394.225855871322</v>
      </c>
      <c r="F18" s="100">
        <v>9.7099262317564108</v>
      </c>
      <c r="G18" s="100">
        <v>23.574695172917885</v>
      </c>
      <c r="H18" s="100">
        <v>228.90855106517657</v>
      </c>
      <c r="I18" s="193">
        <v>14511480.386566058</v>
      </c>
      <c r="J18" s="193">
        <v>58219.634278744488</v>
      </c>
      <c r="K18" s="100">
        <v>9.7975704600219338</v>
      </c>
      <c r="L18" s="100">
        <v>15.217497382656413</v>
      </c>
      <c r="M18" s="100">
        <v>149.09450283177557</v>
      </c>
      <c r="N18" s="193">
        <v>8680227.4278372079</v>
      </c>
    </row>
    <row r="19" spans="3:14">
      <c r="C19" s="75"/>
      <c r="D19" s="75" t="s">
        <v>46</v>
      </c>
      <c r="E19" s="193">
        <v>37274.811085970534</v>
      </c>
      <c r="F19" s="100">
        <v>20.832428640309104</v>
      </c>
      <c r="G19" s="100">
        <v>28.220082480341731</v>
      </c>
      <c r="H19" s="100">
        <v>587.89285449535623</v>
      </c>
      <c r="I19" s="193">
        <v>21913595.090106368</v>
      </c>
      <c r="J19" s="193">
        <v>32199.116073595575</v>
      </c>
      <c r="K19" s="100">
        <v>2.1812539284558596</v>
      </c>
      <c r="L19" s="100">
        <v>29.985519506105238</v>
      </c>
      <c r="M19" s="100">
        <v>65.406032219481858</v>
      </c>
      <c r="N19" s="193">
        <v>2106016.4233484282</v>
      </c>
    </row>
    <row r="20" spans="3:14">
      <c r="C20" s="75"/>
      <c r="D20" s="73" t="s">
        <v>38</v>
      </c>
      <c r="E20" s="217">
        <v>17002.454544958462</v>
      </c>
      <c r="F20" s="218">
        <v>5.1417678429787586</v>
      </c>
      <c r="G20" s="218">
        <v>108.23967670727771</v>
      </c>
      <c r="H20" s="218">
        <v>556.54328902789757</v>
      </c>
      <c r="I20" s="217">
        <v>9462601.9739985075</v>
      </c>
      <c r="J20" s="217">
        <v>14590.45561900125</v>
      </c>
      <c r="K20" s="218">
        <v>5.0101868956199045</v>
      </c>
      <c r="L20" s="218">
        <v>75.314218183195337</v>
      </c>
      <c r="M20" s="218">
        <v>377.33830899530358</v>
      </c>
      <c r="N20" s="217">
        <v>5505537.8507449571</v>
      </c>
    </row>
    <row r="21" spans="3:14">
      <c r="C21" s="175"/>
      <c r="D21" s="102" t="s">
        <v>30</v>
      </c>
      <c r="E21" s="160">
        <v>355533.15761387243</v>
      </c>
      <c r="F21" s="215">
        <v>8.0510342753174271</v>
      </c>
      <c r="G21" s="215">
        <v>41.279431074074346</v>
      </c>
      <c r="H21" s="215">
        <v>332.3421144429758</v>
      </c>
      <c r="I21" s="161">
        <v>118158641.3559821</v>
      </c>
      <c r="J21" s="160">
        <v>311937.34963499993</v>
      </c>
      <c r="K21" s="215">
        <v>5.9318355907427094</v>
      </c>
      <c r="L21" s="215">
        <v>39.137562166184154</v>
      </c>
      <c r="M21" s="215">
        <v>232.15758419227649</v>
      </c>
      <c r="N21" s="161">
        <v>72418621.510603085</v>
      </c>
    </row>
    <row r="22" spans="3:14">
      <c r="C22" s="75" t="s">
        <v>141</v>
      </c>
      <c r="D22" s="73" t="s">
        <v>33</v>
      </c>
      <c r="E22" s="217">
        <v>281884.40848816716</v>
      </c>
      <c r="F22" s="218">
        <v>6.2511747407336635</v>
      </c>
      <c r="G22" s="218">
        <v>40.037505258186393</v>
      </c>
      <c r="H22" s="218">
        <v>250.28144155196603</v>
      </c>
      <c r="I22" s="217">
        <v>70550436.107441753</v>
      </c>
      <c r="J22" s="217">
        <v>228132.46245298893</v>
      </c>
      <c r="K22" s="218">
        <v>6.4132875341238353</v>
      </c>
      <c r="L22" s="218">
        <v>33.327075638390426</v>
      </c>
      <c r="M22" s="218">
        <v>213.73611874049149</v>
      </c>
      <c r="N22" s="217">
        <v>48760147.083412766</v>
      </c>
    </row>
    <row r="23" spans="3:14">
      <c r="C23" s="75"/>
      <c r="D23" s="75" t="s">
        <v>34</v>
      </c>
      <c r="E23" s="193">
        <v>218857.91498351315</v>
      </c>
      <c r="F23" s="100">
        <v>4.4169918357313342</v>
      </c>
      <c r="G23" s="100">
        <v>57.200836630077156</v>
      </c>
      <c r="H23" s="100">
        <v>252.65562839205265</v>
      </c>
      <c r="I23" s="193">
        <v>55295684.038733952</v>
      </c>
      <c r="J23" s="193">
        <v>176153.97834971911</v>
      </c>
      <c r="K23" s="100">
        <v>5.3400513500299365</v>
      </c>
      <c r="L23" s="100">
        <v>41.455395919740837</v>
      </c>
      <c r="M23" s="100">
        <v>221.37394294723762</v>
      </c>
      <c r="N23" s="193">
        <v>38995900.753119648</v>
      </c>
    </row>
    <row r="24" spans="3:14">
      <c r="C24" s="75"/>
      <c r="D24" s="75" t="s">
        <v>44</v>
      </c>
      <c r="E24" s="193">
        <v>37664.221063111894</v>
      </c>
      <c r="F24" s="100">
        <v>20.16668456472598</v>
      </c>
      <c r="G24" s="100">
        <v>16.242669125108019</v>
      </c>
      <c r="H24" s="100">
        <v>327.56078473526713</v>
      </c>
      <c r="I24" s="193">
        <v>12337321.80787551</v>
      </c>
      <c r="J24" s="193">
        <v>31591.647068064627</v>
      </c>
      <c r="K24" s="100">
        <v>13.202728237799866</v>
      </c>
      <c r="L24" s="100">
        <v>15.446437509780219</v>
      </c>
      <c r="M24" s="100">
        <v>203.93511668378633</v>
      </c>
      <c r="N24" s="193">
        <v>6442646.2310587559</v>
      </c>
    </row>
    <row r="25" spans="3:14">
      <c r="C25" s="75"/>
      <c r="D25" s="75" t="s">
        <v>46</v>
      </c>
      <c r="E25" s="193">
        <v>25362.272441542136</v>
      </c>
      <c r="F25" s="100">
        <v>1.4136195803145124</v>
      </c>
      <c r="G25" s="100">
        <v>81.372895134536279</v>
      </c>
      <c r="H25" s="100">
        <v>115.03031786906</v>
      </c>
      <c r="I25" s="193">
        <v>2917430.2608322925</v>
      </c>
      <c r="J25" s="193">
        <v>20386.837035205197</v>
      </c>
      <c r="K25" s="100">
        <v>5.1656790444326033</v>
      </c>
      <c r="L25" s="100">
        <v>31.540608991512297</v>
      </c>
      <c r="M25" s="100">
        <v>162.92866291609764</v>
      </c>
      <c r="N25" s="193">
        <v>3321600.0992343626</v>
      </c>
    </row>
    <row r="26" spans="3:14">
      <c r="C26" s="75"/>
      <c r="D26" s="73" t="s">
        <v>38</v>
      </c>
      <c r="E26" s="217">
        <v>10219.693433024297</v>
      </c>
      <c r="F26" s="218">
        <v>4.329331991836475</v>
      </c>
      <c r="G26" s="218">
        <v>145.34966589515363</v>
      </c>
      <c r="H26" s="218">
        <v>629.26695856263154</v>
      </c>
      <c r="I26" s="217">
        <v>6430915.4040416982</v>
      </c>
      <c r="J26" s="217">
        <v>8403.2239257436213</v>
      </c>
      <c r="K26" s="218">
        <v>2.9981662956284847</v>
      </c>
      <c r="L26" s="218">
        <v>193.31508738567567</v>
      </c>
      <c r="M26" s="218">
        <v>579.59077943620809</v>
      </c>
      <c r="N26" s="217">
        <v>4870431.1048987377</v>
      </c>
    </row>
    <row r="27" spans="3:14">
      <c r="C27" s="175"/>
      <c r="D27" s="102" t="s">
        <v>30</v>
      </c>
      <c r="E27" s="160">
        <v>292104.10192119144</v>
      </c>
      <c r="F27" s="215">
        <v>6.1839362336704911</v>
      </c>
      <c r="G27" s="215">
        <v>42.616999861302425</v>
      </c>
      <c r="H27" s="215">
        <v>263.54080961263833</v>
      </c>
      <c r="I27" s="161">
        <v>76981351.511483446</v>
      </c>
      <c r="J27" s="160">
        <v>236535.68637873256</v>
      </c>
      <c r="K27" s="215">
        <v>6.291961112136546</v>
      </c>
      <c r="L27" s="215">
        <v>36.035435652236764</v>
      </c>
      <c r="M27" s="215">
        <v>226.73355978277255</v>
      </c>
      <c r="N27" s="161">
        <v>53630578.188311502</v>
      </c>
    </row>
    <row r="28" spans="3:14">
      <c r="C28" s="75" t="s">
        <v>9</v>
      </c>
      <c r="D28" s="73" t="s">
        <v>33</v>
      </c>
      <c r="E28" s="217">
        <v>94184.05943245691</v>
      </c>
      <c r="F28" s="218">
        <v>9.5809270424551354</v>
      </c>
      <c r="G28" s="218">
        <v>81.730141194254088</v>
      </c>
      <c r="H28" s="218">
        <v>783.05051995170538</v>
      </c>
      <c r="I28" s="217">
        <v>73750876.709747687</v>
      </c>
      <c r="J28" s="217">
        <v>86733.596842105282</v>
      </c>
      <c r="K28" s="218">
        <v>10.052350427350419</v>
      </c>
      <c r="L28" s="218">
        <v>58.870347407801056</v>
      </c>
      <c r="M28" s="218">
        <v>591.78536192307661</v>
      </c>
      <c r="N28" s="217">
        <v>51327672.998095497</v>
      </c>
    </row>
    <row r="29" spans="3:14">
      <c r="C29" s="75"/>
      <c r="D29" s="75" t="s">
        <v>34</v>
      </c>
      <c r="E29" s="193">
        <v>88736.070014260054</v>
      </c>
      <c r="F29" s="100">
        <v>9.0290285669901191</v>
      </c>
      <c r="G29" s="100">
        <v>88.478976731121818</v>
      </c>
      <c r="H29" s="100">
        <v>798.87920848335284</v>
      </c>
      <c r="I29" s="193">
        <v>70889401.376915455</v>
      </c>
      <c r="J29" s="193">
        <v>80895.758593117425</v>
      </c>
      <c r="K29" s="100">
        <v>9.2577319587628804</v>
      </c>
      <c r="L29" s="100">
        <v>64.840923999010172</v>
      </c>
      <c r="M29" s="100">
        <v>600.27989434135145</v>
      </c>
      <c r="N29" s="193">
        <v>48560097.420940004</v>
      </c>
    </row>
    <row r="30" spans="3:14">
      <c r="C30" s="75"/>
      <c r="D30" s="75" t="s">
        <v>44</v>
      </c>
      <c r="E30" s="193">
        <v>4659.552984925951</v>
      </c>
      <c r="F30" s="100">
        <v>19.039496328335648</v>
      </c>
      <c r="G30" s="100">
        <v>24.797278250402016</v>
      </c>
      <c r="H30" s="100">
        <v>472.1276882012466</v>
      </c>
      <c r="I30" s="193">
        <v>2199903.9788243072</v>
      </c>
      <c r="J30" s="193">
        <v>4355.2126619433202</v>
      </c>
      <c r="K30" s="100">
        <v>19.489361702127663</v>
      </c>
      <c r="L30" s="100">
        <v>21.890451965065498</v>
      </c>
      <c r="M30" s="100">
        <v>426.63093617021281</v>
      </c>
      <c r="N30" s="193">
        <v>1858068.4551852432</v>
      </c>
    </row>
    <row r="31" spans="3:14">
      <c r="C31" s="75"/>
      <c r="D31" s="75" t="s">
        <v>46</v>
      </c>
      <c r="E31" s="193">
        <v>788.43643327091104</v>
      </c>
      <c r="F31" s="100">
        <v>15.796516281707877</v>
      </c>
      <c r="G31" s="100">
        <v>53.118852909463143</v>
      </c>
      <c r="H31" s="100">
        <v>839.09282484998039</v>
      </c>
      <c r="I31" s="193">
        <v>661571.35400793178</v>
      </c>
      <c r="J31" s="193">
        <v>1482.6255870445348</v>
      </c>
      <c r="K31" s="100">
        <v>25.687499999999993</v>
      </c>
      <c r="L31" s="100">
        <v>23.881014598540151</v>
      </c>
      <c r="M31" s="100">
        <v>613.44356249999998</v>
      </c>
      <c r="N31" s="193">
        <v>909507.1219702533</v>
      </c>
    </row>
    <row r="32" spans="3:14">
      <c r="C32" s="75"/>
      <c r="D32" s="73" t="s">
        <v>38</v>
      </c>
      <c r="E32" s="217">
        <v>4102.2486774061372</v>
      </c>
      <c r="F32" s="218">
        <v>6.0699478045848938</v>
      </c>
      <c r="G32" s="218">
        <v>158.71395915231219</v>
      </c>
      <c r="H32" s="218">
        <v>963.385447913554</v>
      </c>
      <c r="I32" s="217">
        <v>3952046.6795356958</v>
      </c>
      <c r="J32" s="217">
        <v>4818.5331578947371</v>
      </c>
      <c r="K32" s="218">
        <v>5.0576923076923075</v>
      </c>
      <c r="L32" s="218">
        <v>174.02611673003804</v>
      </c>
      <c r="M32" s="218">
        <v>880.17055192307703</v>
      </c>
      <c r="N32" s="217">
        <v>4241130.9890438579</v>
      </c>
    </row>
    <row r="33" spans="3:14">
      <c r="C33" s="101"/>
      <c r="D33" s="102" t="s">
        <v>30</v>
      </c>
      <c r="E33" s="110">
        <v>98286.30810986305</v>
      </c>
      <c r="F33" s="219">
        <v>9.4343866930215761</v>
      </c>
      <c r="G33" s="219">
        <v>83.797423040796829</v>
      </c>
      <c r="H33" s="219">
        <v>790.57729284559321</v>
      </c>
      <c r="I33" s="112">
        <v>77702923.389283389</v>
      </c>
      <c r="J33" s="110">
        <v>91552.130000000019</v>
      </c>
      <c r="K33" s="219">
        <v>9.7894736842105186</v>
      </c>
      <c r="L33" s="219">
        <v>62.00165089536808</v>
      </c>
      <c r="M33" s="219">
        <v>606.96352981781342</v>
      </c>
      <c r="N33" s="112">
        <v>55568803.987139359</v>
      </c>
    </row>
    <row r="34" spans="3:14">
      <c r="C34" s="79" t="s">
        <v>143</v>
      </c>
      <c r="E34" s="15"/>
      <c r="F34" s="19"/>
      <c r="G34" s="19"/>
      <c r="I34" s="15"/>
      <c r="J34" s="147"/>
      <c r="K34" s="148"/>
      <c r="L34" s="148"/>
      <c r="M34" s="148"/>
      <c r="N34" s="147"/>
    </row>
    <row r="35" spans="3:14" ht="12.75" customHeight="1">
      <c r="E35" s="15"/>
      <c r="F35" s="19"/>
      <c r="G35" s="19"/>
      <c r="I35" s="15"/>
      <c r="J35" s="8"/>
      <c r="K35" s="157"/>
      <c r="L35" s="8"/>
      <c r="M35" s="138"/>
      <c r="N35" s="138"/>
    </row>
    <row r="36" spans="3:14" ht="12.75" customHeight="1">
      <c r="E36" s="15"/>
      <c r="F36" s="19"/>
      <c r="G36" s="19"/>
      <c r="I36" s="15"/>
      <c r="M36" s="15"/>
      <c r="N36" s="15"/>
    </row>
    <row r="37" spans="3:14">
      <c r="C37" s="113" t="s">
        <v>31</v>
      </c>
      <c r="E37" s="16"/>
      <c r="F37" s="16"/>
      <c r="G37" s="15"/>
      <c r="M37" s="15"/>
      <c r="N37" s="15"/>
    </row>
    <row r="38" spans="3:14" ht="19.5" customHeight="1">
      <c r="C38" s="298" t="s">
        <v>51</v>
      </c>
      <c r="D38" s="308" t="s">
        <v>28</v>
      </c>
      <c r="E38" s="291" t="s">
        <v>106</v>
      </c>
      <c r="F38" s="292"/>
      <c r="G38" s="292"/>
      <c r="H38" s="292"/>
      <c r="I38" s="292"/>
      <c r="J38" s="292" t="s">
        <v>137</v>
      </c>
      <c r="K38" s="292"/>
      <c r="L38" s="292"/>
      <c r="M38" s="292"/>
      <c r="N38" s="292"/>
    </row>
    <row r="39" spans="3:14" ht="69">
      <c r="C39" s="299"/>
      <c r="D39" s="309"/>
      <c r="E39" s="202" t="s">
        <v>49</v>
      </c>
      <c r="F39" s="81" t="s">
        <v>20</v>
      </c>
      <c r="G39" s="81" t="s">
        <v>21</v>
      </c>
      <c r="H39" s="81" t="s">
        <v>22</v>
      </c>
      <c r="I39" s="82" t="s">
        <v>48</v>
      </c>
      <c r="J39" s="80" t="s">
        <v>105</v>
      </c>
      <c r="K39" s="81" t="s">
        <v>20</v>
      </c>
      <c r="L39" s="81" t="s">
        <v>21</v>
      </c>
      <c r="M39" s="81" t="s">
        <v>22</v>
      </c>
      <c r="N39" s="82" t="s">
        <v>48</v>
      </c>
    </row>
    <row r="40" spans="3:14" ht="12.75" customHeight="1">
      <c r="C40" s="75" t="s">
        <v>115</v>
      </c>
      <c r="D40" s="73" t="s">
        <v>33</v>
      </c>
      <c r="E40" s="217">
        <v>14536.111212446776</v>
      </c>
      <c r="F40" s="218">
        <v>10.576910700965243</v>
      </c>
      <c r="G40" s="218">
        <v>61.880737160153238</v>
      </c>
      <c r="H40" s="218">
        <v>654.50703105284231</v>
      </c>
      <c r="I40" s="217">
        <v>9513986.9927124716</v>
      </c>
      <c r="J40" s="217">
        <v>12131.665863453816</v>
      </c>
      <c r="K40" s="218">
        <v>10.06113537117904</v>
      </c>
      <c r="L40" s="218">
        <v>60.960000052083288</v>
      </c>
      <c r="M40" s="218">
        <v>613.32681275109121</v>
      </c>
      <c r="N40" s="217">
        <v>7440675.9573933454</v>
      </c>
    </row>
    <row r="41" spans="3:14">
      <c r="C41" s="75"/>
      <c r="D41" s="75" t="s">
        <v>34</v>
      </c>
      <c r="E41" s="193">
        <v>11894.151784286865</v>
      </c>
      <c r="F41" s="100">
        <v>8.4948493308943753</v>
      </c>
      <c r="G41" s="100">
        <v>82.899204036531046</v>
      </c>
      <c r="H41" s="100">
        <v>704.21624794140212</v>
      </c>
      <c r="I41" s="193">
        <v>8376054.9419760294</v>
      </c>
      <c r="J41" s="193">
        <v>10224.504417670683</v>
      </c>
      <c r="K41" s="100">
        <v>9.1994818652849748</v>
      </c>
      <c r="L41" s="100">
        <v>71.719781819205821</v>
      </c>
      <c r="M41" s="100">
        <v>659.784832227979</v>
      </c>
      <c r="N41" s="193">
        <v>6745972.9318270814</v>
      </c>
    </row>
    <row r="42" spans="3:14">
      <c r="C42" s="75"/>
      <c r="D42" s="75" t="s">
        <v>44</v>
      </c>
      <c r="E42" s="193">
        <v>2603.9006953382304</v>
      </c>
      <c r="F42" s="100">
        <v>20.113169717669859</v>
      </c>
      <c r="G42" s="100">
        <v>21.302977470468527</v>
      </c>
      <c r="H42" s="100">
        <v>428.47040135523088</v>
      </c>
      <c r="I42" s="193">
        <v>1115694.3760207363</v>
      </c>
      <c r="J42" s="193">
        <v>1854.1847389558236</v>
      </c>
      <c r="K42" s="100">
        <v>15.014285714285711</v>
      </c>
      <c r="L42" s="100">
        <v>24.347327307326342</v>
      </c>
      <c r="M42" s="100">
        <v>365.5577285714283</v>
      </c>
      <c r="N42" s="193">
        <v>677811.56152449758</v>
      </c>
    </row>
    <row r="43" spans="3:14">
      <c r="C43" s="75"/>
      <c r="D43" s="75" t="s">
        <v>46</v>
      </c>
      <c r="E43" s="193">
        <v>38.058732821680806</v>
      </c>
      <c r="F43" s="100">
        <v>8.8133857561399989</v>
      </c>
      <c r="G43" s="100">
        <v>66.296754697637567</v>
      </c>
      <c r="H43" s="100">
        <v>584.29887353046638</v>
      </c>
      <c r="I43" s="193">
        <v>22237.674715705085</v>
      </c>
      <c r="J43" s="193">
        <v>52.976706827309243</v>
      </c>
      <c r="K43" s="100">
        <v>3.0000000000000004</v>
      </c>
      <c r="L43" s="100">
        <v>106.28233333333331</v>
      </c>
      <c r="M43" s="100">
        <v>318.84699999999998</v>
      </c>
      <c r="N43" s="193">
        <v>16891.464041767071</v>
      </c>
    </row>
    <row r="44" spans="3:14">
      <c r="C44" s="75"/>
      <c r="D44" s="73" t="s">
        <v>38</v>
      </c>
      <c r="E44" s="217">
        <v>618.91142379785276</v>
      </c>
      <c r="F44" s="218">
        <v>6.2477696346706377</v>
      </c>
      <c r="G44" s="218">
        <v>138.66651836572399</v>
      </c>
      <c r="H44" s="218">
        <v>866.35646279086859</v>
      </c>
      <c r="I44" s="217">
        <v>536197.91190236795</v>
      </c>
      <c r="J44" s="217">
        <v>1059.5341365461852</v>
      </c>
      <c r="K44" s="218">
        <v>5.849999999999997</v>
      </c>
      <c r="L44" s="218">
        <v>177.96678205128208</v>
      </c>
      <c r="M44" s="218">
        <v>1041.1056749999996</v>
      </c>
      <c r="N44" s="217">
        <v>1103087.002414458</v>
      </c>
    </row>
    <row r="45" spans="3:14">
      <c r="C45" s="101"/>
      <c r="D45" s="102" t="s">
        <v>30</v>
      </c>
      <c r="E45" s="160">
        <v>15155.022636244628</v>
      </c>
      <c r="F45" s="215">
        <v>10.400114207454621</v>
      </c>
      <c r="G45" s="215">
        <v>63.764558083168538</v>
      </c>
      <c r="H45" s="215">
        <v>663.15868645282649</v>
      </c>
      <c r="I45" s="161">
        <v>10050184.90461484</v>
      </c>
      <c r="J45" s="160">
        <v>13191.2</v>
      </c>
      <c r="K45" s="215">
        <v>9.7228915662650603</v>
      </c>
      <c r="L45" s="215">
        <v>66.61460289962821</v>
      </c>
      <c r="M45" s="215">
        <v>647.68656072289116</v>
      </c>
      <c r="N45" s="161">
        <v>8543762.9598078039</v>
      </c>
    </row>
    <row r="46" spans="3:14">
      <c r="C46" s="75" t="s">
        <v>32</v>
      </c>
      <c r="D46" s="73" t="s">
        <v>33</v>
      </c>
      <c r="E46" s="217">
        <v>24818.727229730437</v>
      </c>
      <c r="F46" s="218">
        <v>16.48409410096022</v>
      </c>
      <c r="G46" s="218">
        <v>48.937064512554755</v>
      </c>
      <c r="H46" s="218">
        <v>806.68317644971341</v>
      </c>
      <c r="I46" s="217">
        <v>20020849.717117947</v>
      </c>
      <c r="J46" s="217">
        <v>20539.785483870965</v>
      </c>
      <c r="K46" s="218">
        <v>17.901818181818186</v>
      </c>
      <c r="L46" s="218">
        <v>48.046034743042853</v>
      </c>
      <c r="M46" s="218">
        <v>860.11137832727286</v>
      </c>
      <c r="N46" s="217">
        <v>17666503.203078765</v>
      </c>
    </row>
    <row r="47" spans="3:14">
      <c r="C47" s="75"/>
      <c r="D47" s="75" t="s">
        <v>34</v>
      </c>
      <c r="E47" s="193">
        <v>18352.406501076563</v>
      </c>
      <c r="F47" s="100">
        <v>11.952685408167179</v>
      </c>
      <c r="G47" s="100">
        <v>72.005094099930574</v>
      </c>
      <c r="H47" s="100">
        <v>860.65423756194491</v>
      </c>
      <c r="I47" s="193">
        <v>15795076.42461093</v>
      </c>
      <c r="J47" s="193">
        <v>13593.603483870964</v>
      </c>
      <c r="K47" s="100">
        <v>12.945054945054951</v>
      </c>
      <c r="L47" s="100">
        <v>64.729915976230885</v>
      </c>
      <c r="M47" s="100">
        <v>837.93231890109917</v>
      </c>
      <c r="N47" s="193">
        <v>11390519.689462056</v>
      </c>
    </row>
    <row r="48" spans="3:14">
      <c r="C48" s="75"/>
      <c r="D48" s="75" t="s">
        <v>44</v>
      </c>
      <c r="E48" s="193">
        <v>6143.9955548192875</v>
      </c>
      <c r="F48" s="100">
        <v>29.024289503770778</v>
      </c>
      <c r="G48" s="100">
        <v>22.141194696180793</v>
      </c>
      <c r="H48" s="100">
        <v>642.6324448213054</v>
      </c>
      <c r="I48" s="193">
        <v>3948330.8843647516</v>
      </c>
      <c r="J48" s="193">
        <v>6348.6609677419356</v>
      </c>
      <c r="K48" s="100">
        <v>28.070588235294121</v>
      </c>
      <c r="L48" s="100">
        <v>26.266089270746008</v>
      </c>
      <c r="M48" s="100">
        <v>737.30457647058802</v>
      </c>
      <c r="N48" s="193">
        <v>4680896.7859763214</v>
      </c>
    </row>
    <row r="49" spans="3:14">
      <c r="C49" s="75"/>
      <c r="D49" s="75" t="s">
        <v>46</v>
      </c>
      <c r="E49" s="193">
        <v>322.32517383458668</v>
      </c>
      <c r="F49" s="100">
        <v>35.456703247383331</v>
      </c>
      <c r="G49" s="100">
        <v>24.276175431670268</v>
      </c>
      <c r="H49" s="100">
        <v>860.7531482621506</v>
      </c>
      <c r="I49" s="193">
        <v>277442.40814226546</v>
      </c>
      <c r="J49" s="193">
        <v>597.52103225806445</v>
      </c>
      <c r="K49" s="100">
        <v>22.625</v>
      </c>
      <c r="L49" s="100">
        <v>117.98927071823204</v>
      </c>
      <c r="M49" s="100">
        <v>2669.5072500000001</v>
      </c>
      <c r="N49" s="193">
        <v>1595086.7276403869</v>
      </c>
    </row>
    <row r="50" spans="3:14">
      <c r="C50" s="75"/>
      <c r="D50" s="73" t="s">
        <v>38</v>
      </c>
      <c r="E50" s="217">
        <v>1000.4615420613718</v>
      </c>
      <c r="F50" s="218">
        <v>8.2145715720552825</v>
      </c>
      <c r="G50" s="218">
        <v>138.87920667666708</v>
      </c>
      <c r="H50" s="218">
        <v>1140.8331831157398</v>
      </c>
      <c r="I50" s="217">
        <v>1141359.7256147563</v>
      </c>
      <c r="J50" s="217">
        <v>2614.1545161290314</v>
      </c>
      <c r="K50" s="218">
        <v>8.1428571428571441</v>
      </c>
      <c r="L50" s="218">
        <v>126.71897894736846</v>
      </c>
      <c r="M50" s="218">
        <v>1031.8545428571433</v>
      </c>
      <c r="N50" s="217">
        <v>2697427.2131982585</v>
      </c>
    </row>
    <row r="51" spans="3:14">
      <c r="C51" s="104"/>
      <c r="D51" s="102" t="s">
        <v>30</v>
      </c>
      <c r="E51" s="160">
        <v>25819.188771791807</v>
      </c>
      <c r="F51" s="215">
        <v>16.163660359431578</v>
      </c>
      <c r="G51" s="215">
        <v>50.708258930502403</v>
      </c>
      <c r="H51" s="215">
        <v>819.63107477075391</v>
      </c>
      <c r="I51" s="161">
        <v>21162209.442732703</v>
      </c>
      <c r="J51" s="160">
        <v>23153.939999999995</v>
      </c>
      <c r="K51" s="215">
        <v>16.800000000000004</v>
      </c>
      <c r="L51" s="215">
        <v>52.35129378648233</v>
      </c>
      <c r="M51" s="215">
        <v>879.50173561290342</v>
      </c>
      <c r="N51" s="161">
        <v>20363930.416277025</v>
      </c>
    </row>
    <row r="52" spans="3:14">
      <c r="C52" s="75" t="s">
        <v>13</v>
      </c>
      <c r="D52" s="73" t="s">
        <v>33</v>
      </c>
      <c r="E52" s="217">
        <v>57532.247646271069</v>
      </c>
      <c r="F52" s="218">
        <v>16.175530589340056</v>
      </c>
      <c r="G52" s="218">
        <v>122.06528719803201</v>
      </c>
      <c r="H52" s="218">
        <v>1974.4707869683459</v>
      </c>
      <c r="I52" s="217">
        <v>113595742.28619061</v>
      </c>
      <c r="J52" s="217">
        <v>49780.768927038604</v>
      </c>
      <c r="K52" s="218">
        <v>16.988745980707396</v>
      </c>
      <c r="L52" s="218">
        <v>107.44845475158517</v>
      </c>
      <c r="M52" s="218">
        <v>1825.4145037942133</v>
      </c>
      <c r="N52" s="217">
        <v>90870537.609444559</v>
      </c>
    </row>
    <row r="53" spans="3:14">
      <c r="C53" s="75"/>
      <c r="D53" s="75" t="s">
        <v>34</v>
      </c>
      <c r="E53" s="193">
        <v>46899.988259727063</v>
      </c>
      <c r="F53" s="100">
        <v>13.809559675770586</v>
      </c>
      <c r="G53" s="100">
        <v>150.12923125792892</v>
      </c>
      <c r="H53" s="100">
        <v>2073.2185781339322</v>
      </c>
      <c r="I53" s="193">
        <v>97233926.974329457</v>
      </c>
      <c r="J53" s="193">
        <v>41937.496652360496</v>
      </c>
      <c r="K53" s="100">
        <v>13.751908396946563</v>
      </c>
      <c r="L53" s="100">
        <v>126.77769009991681</v>
      </c>
      <c r="M53" s="100">
        <v>1743.4351810305352</v>
      </c>
      <c r="N53" s="193">
        <v>73115307.068075582</v>
      </c>
    </row>
    <row r="54" spans="3:14">
      <c r="C54" s="75"/>
      <c r="D54" s="75" t="s">
        <v>44</v>
      </c>
      <c r="E54" s="193">
        <v>8537.2767707994572</v>
      </c>
      <c r="F54" s="100">
        <v>20.520818556228711</v>
      </c>
      <c r="G54" s="100">
        <v>61.826045429870533</v>
      </c>
      <c r="H54" s="100">
        <v>1268.7210603155265</v>
      </c>
      <c r="I54" s="193">
        <v>10831422.836855801</v>
      </c>
      <c r="J54" s="193">
        <v>4561.9032618025749</v>
      </c>
      <c r="K54" s="100">
        <v>21.298245614035086</v>
      </c>
      <c r="L54" s="100">
        <v>44.239981054365735</v>
      </c>
      <c r="M54" s="100">
        <v>942.23398245614044</v>
      </c>
      <c r="N54" s="193">
        <v>4298380.2779478971</v>
      </c>
    </row>
    <row r="55" spans="3:14">
      <c r="C55" s="75"/>
      <c r="D55" s="75" t="s">
        <v>46</v>
      </c>
      <c r="E55" s="193">
        <v>2094.9826157445527</v>
      </c>
      <c r="F55" s="100">
        <v>51.434573548442991</v>
      </c>
      <c r="G55" s="100">
        <v>51.323986968845325</v>
      </c>
      <c r="H55" s="100">
        <v>2639.8273825484048</v>
      </c>
      <c r="I55" s="193">
        <v>5530392.4750053529</v>
      </c>
      <c r="J55" s="193">
        <v>3281.3690128755361</v>
      </c>
      <c r="K55" s="100">
        <v>52.365853658536579</v>
      </c>
      <c r="L55" s="100">
        <v>78.314135770843052</v>
      </c>
      <c r="M55" s="100">
        <v>4100.9865731707323</v>
      </c>
      <c r="N55" s="193">
        <v>13456850.263421074</v>
      </c>
    </row>
    <row r="56" spans="3:14">
      <c r="C56" s="75"/>
      <c r="D56" s="73" t="s">
        <v>38</v>
      </c>
      <c r="E56" s="217">
        <v>9057.264847988492</v>
      </c>
      <c r="F56" s="218">
        <v>13.094154125102639</v>
      </c>
      <c r="G56" s="218">
        <v>214.52195930408834</v>
      </c>
      <c r="H56" s="218">
        <v>2808.9835983467287</v>
      </c>
      <c r="I56" s="217">
        <v>25441708.403882053</v>
      </c>
      <c r="J56" s="217">
        <v>6162.5710729613729</v>
      </c>
      <c r="K56" s="218">
        <v>9</v>
      </c>
      <c r="L56" s="218">
        <v>217.80054689754687</v>
      </c>
      <c r="M56" s="218">
        <v>1960.2049220779218</v>
      </c>
      <c r="N56" s="217">
        <v>12079902.149873903</v>
      </c>
    </row>
    <row r="57" spans="3:14">
      <c r="C57" s="104"/>
      <c r="D57" s="105" t="s">
        <v>30</v>
      </c>
      <c r="E57" s="110">
        <v>66589.512494259558</v>
      </c>
      <c r="F57" s="219">
        <v>15.756412898166657</v>
      </c>
      <c r="G57" s="219">
        <v>132.51608835719315</v>
      </c>
      <c r="H57" s="219">
        <v>2087.9782038058706</v>
      </c>
      <c r="I57" s="112">
        <v>139037450.69007266</v>
      </c>
      <c r="J57" s="110">
        <v>55943.339999999975</v>
      </c>
      <c r="K57" s="219">
        <v>16.108726752503575</v>
      </c>
      <c r="L57" s="219">
        <v>114.24010660390771</v>
      </c>
      <c r="M57" s="219">
        <v>1840.2626614592282</v>
      </c>
      <c r="N57" s="112">
        <v>102950439.75931846</v>
      </c>
    </row>
    <row r="58" spans="3:14">
      <c r="C58" s="75" t="s">
        <v>142</v>
      </c>
      <c r="D58" s="73" t="s">
        <v>33</v>
      </c>
      <c r="E58" s="217">
        <v>25955.019057257177</v>
      </c>
      <c r="F58" s="218">
        <v>10.181499386921399</v>
      </c>
      <c r="G58" s="218">
        <v>131.43104366149299</v>
      </c>
      <c r="H58" s="218">
        <v>1338.1650904619305</v>
      </c>
      <c r="I58" s="217">
        <v>34732100.424695678</v>
      </c>
      <c r="J58" s="217">
        <v>21356.841384615385</v>
      </c>
      <c r="K58" s="218">
        <v>9.480874316939893</v>
      </c>
      <c r="L58" s="218">
        <v>118.18314023054751</v>
      </c>
      <c r="M58" s="218">
        <v>1120.4794989071038</v>
      </c>
      <c r="N58" s="217">
        <v>23929902.932872344</v>
      </c>
    </row>
    <row r="59" spans="3:14">
      <c r="C59" s="75"/>
      <c r="D59" s="75" t="s">
        <v>34</v>
      </c>
      <c r="E59" s="193">
        <v>24545.632931681568</v>
      </c>
      <c r="F59" s="100">
        <v>9.3427413170674356</v>
      </c>
      <c r="G59" s="100">
        <v>144.633228147605</v>
      </c>
      <c r="H59" s="100">
        <v>1351.2708364354698</v>
      </c>
      <c r="I59" s="193">
        <v>33167797.942431368</v>
      </c>
      <c r="J59" s="193">
        <v>20423.208974358975</v>
      </c>
      <c r="K59" s="100">
        <v>8.9514285714285737</v>
      </c>
      <c r="L59" s="100">
        <v>126.94824436642193</v>
      </c>
      <c r="M59" s="100">
        <v>1136.3681417142857</v>
      </c>
      <c r="N59" s="193">
        <v>23208284.030034833</v>
      </c>
    </row>
    <row r="60" spans="3:14">
      <c r="C60" s="75"/>
      <c r="D60" s="75" t="s">
        <v>44</v>
      </c>
      <c r="E60" s="193">
        <v>1200.2636249424406</v>
      </c>
      <c r="F60" s="100">
        <v>20.093290903335635</v>
      </c>
      <c r="G60" s="100">
        <v>47.204748382252419</v>
      </c>
      <c r="H60" s="100">
        <v>948.49874126335999</v>
      </c>
      <c r="I60" s="193">
        <v>1138448.5374421026</v>
      </c>
      <c r="J60" s="193">
        <v>875.28038461538472</v>
      </c>
      <c r="K60" s="100">
        <v>21.933333333333326</v>
      </c>
      <c r="L60" s="100">
        <v>36.950294832826756</v>
      </c>
      <c r="M60" s="100">
        <v>810.44313333333332</v>
      </c>
      <c r="N60" s="193">
        <v>709364.97745289747</v>
      </c>
    </row>
    <row r="61" spans="3:14">
      <c r="C61" s="75"/>
      <c r="D61" s="75" t="s">
        <v>46</v>
      </c>
      <c r="E61" s="193">
        <v>209.12250063316878</v>
      </c>
      <c r="F61" s="100">
        <v>51.74127827078928</v>
      </c>
      <c r="G61" s="100">
        <v>39.357069833741477</v>
      </c>
      <c r="H61" s="100">
        <v>2036.3851021905041</v>
      </c>
      <c r="I61" s="193">
        <v>425853.94482220919</v>
      </c>
      <c r="J61" s="193">
        <v>58.352025641025641</v>
      </c>
      <c r="K61" s="100">
        <v>8</v>
      </c>
      <c r="L61" s="100">
        <v>26.25</v>
      </c>
      <c r="M61" s="100">
        <v>210</v>
      </c>
      <c r="N61" s="193">
        <v>12253.925384615384</v>
      </c>
    </row>
    <row r="62" spans="3:14">
      <c r="C62" s="75"/>
      <c r="D62" s="73" t="s">
        <v>38</v>
      </c>
      <c r="E62" s="217">
        <v>1713.1798983229903</v>
      </c>
      <c r="F62" s="218">
        <v>9.2364458601186854</v>
      </c>
      <c r="G62" s="218">
        <v>215.70371829167556</v>
      </c>
      <c r="H62" s="218">
        <v>1992.3357158273539</v>
      </c>
      <c r="I62" s="217">
        <v>3413229.4990663682</v>
      </c>
      <c r="J62" s="217">
        <v>1400.4486153846153</v>
      </c>
      <c r="K62" s="218">
        <v>7.666666666666667</v>
      </c>
      <c r="L62" s="218">
        <v>238.43018478260871</v>
      </c>
      <c r="M62" s="218">
        <v>1827.9647500000001</v>
      </c>
      <c r="N62" s="217">
        <v>2559970.7031093845</v>
      </c>
    </row>
    <row r="63" spans="3:14">
      <c r="C63" s="101"/>
      <c r="D63" s="102" t="s">
        <v>30</v>
      </c>
      <c r="E63" s="160">
        <v>27668.198955580167</v>
      </c>
      <c r="F63" s="215">
        <v>10.122982867376452</v>
      </c>
      <c r="G63" s="215">
        <v>136.1921210947892</v>
      </c>
      <c r="H63" s="215">
        <v>1378.67050851421</v>
      </c>
      <c r="I63" s="161">
        <v>38145329.923762046</v>
      </c>
      <c r="J63" s="160">
        <v>22757.29</v>
      </c>
      <c r="K63" s="215">
        <v>9.3692307692307715</v>
      </c>
      <c r="L63" s="215">
        <v>124.23827328954566</v>
      </c>
      <c r="M63" s="215">
        <v>1164.0170528205128</v>
      </c>
      <c r="N63" s="161">
        <v>26489873.635981727</v>
      </c>
    </row>
    <row r="64" spans="3:14">
      <c r="C64" s="79" t="s">
        <v>143</v>
      </c>
      <c r="D64" s="6"/>
      <c r="E64" s="20"/>
      <c r="F64" s="22"/>
      <c r="G64" s="22"/>
      <c r="H64" s="21"/>
      <c r="I64" s="20"/>
      <c r="J64" s="147"/>
      <c r="K64" s="148"/>
      <c r="L64" s="148"/>
      <c r="M64" s="148"/>
      <c r="N64" s="147"/>
    </row>
    <row r="65" spans="3:14" ht="12.75" customHeight="1">
      <c r="C65" s="8"/>
      <c r="D65" s="6"/>
      <c r="E65" s="20"/>
      <c r="F65" s="22"/>
      <c r="G65" s="22"/>
      <c r="H65" s="21"/>
      <c r="I65" s="20"/>
      <c r="M65" s="15"/>
      <c r="N65" s="15"/>
    </row>
    <row r="66" spans="3:14" ht="12.75" customHeight="1">
      <c r="C66" s="8"/>
      <c r="D66" s="6"/>
      <c r="E66" s="20"/>
      <c r="F66" s="22"/>
      <c r="G66" s="22"/>
      <c r="H66" s="21"/>
      <c r="I66" s="20"/>
      <c r="M66" s="15"/>
      <c r="N66" s="15"/>
    </row>
    <row r="67" spans="3:14">
      <c r="C67" s="113" t="s">
        <v>31</v>
      </c>
      <c r="E67" s="16"/>
      <c r="F67" s="16"/>
      <c r="G67" s="15"/>
      <c r="M67" s="15"/>
      <c r="N67" s="15"/>
    </row>
    <row r="68" spans="3:14" ht="16.5" customHeight="1">
      <c r="C68" s="298" t="s">
        <v>51</v>
      </c>
      <c r="D68" s="308" t="s">
        <v>28</v>
      </c>
      <c r="E68" s="291" t="s">
        <v>106</v>
      </c>
      <c r="F68" s="292"/>
      <c r="G68" s="292"/>
      <c r="H68" s="292"/>
      <c r="I68" s="292"/>
      <c r="J68" s="292" t="s">
        <v>137</v>
      </c>
      <c r="K68" s="292"/>
      <c r="L68" s="292"/>
      <c r="M68" s="292"/>
      <c r="N68" s="292"/>
    </row>
    <row r="69" spans="3:14" ht="69">
      <c r="C69" s="299"/>
      <c r="D69" s="309"/>
      <c r="E69" s="202" t="s">
        <v>49</v>
      </c>
      <c r="F69" s="81" t="s">
        <v>20</v>
      </c>
      <c r="G69" s="81" t="s">
        <v>21</v>
      </c>
      <c r="H69" s="81" t="s">
        <v>22</v>
      </c>
      <c r="I69" s="82" t="s">
        <v>48</v>
      </c>
      <c r="J69" s="80" t="s">
        <v>105</v>
      </c>
      <c r="K69" s="81" t="s">
        <v>20</v>
      </c>
      <c r="L69" s="81" t="s">
        <v>21</v>
      </c>
      <c r="M69" s="81" t="s">
        <v>22</v>
      </c>
      <c r="N69" s="82" t="s">
        <v>48</v>
      </c>
    </row>
    <row r="70" spans="3:14" ht="12.75" customHeight="1">
      <c r="C70" s="73" t="s">
        <v>116</v>
      </c>
      <c r="D70" s="73" t="s">
        <v>33</v>
      </c>
      <c r="E70" s="217">
        <v>24676.357751640713</v>
      </c>
      <c r="F70" s="218">
        <v>9.4550632268394619</v>
      </c>
      <c r="G70" s="218">
        <v>137.8046745670128</v>
      </c>
      <c r="H70" s="218">
        <v>1302.9519109851419</v>
      </c>
      <c r="I70" s="217">
        <v>32152107.488653287</v>
      </c>
      <c r="J70" s="217">
        <v>20574.502705882365</v>
      </c>
      <c r="K70" s="218">
        <v>10.343779973626928</v>
      </c>
      <c r="L70" s="218">
        <v>104.15109975024288</v>
      </c>
      <c r="M70" s="218">
        <v>1077.3160598277827</v>
      </c>
      <c r="N70" s="217">
        <v>22165242.188017249</v>
      </c>
    </row>
    <row r="71" spans="3:14">
      <c r="C71" s="75"/>
      <c r="D71" s="75" t="s">
        <v>34</v>
      </c>
      <c r="E71" s="193">
        <v>23700.243046565272</v>
      </c>
      <c r="F71" s="100">
        <v>8.8139025862497444</v>
      </c>
      <c r="G71" s="100">
        <v>150.33270217019435</v>
      </c>
      <c r="H71" s="100">
        <v>1325.0177924557886</v>
      </c>
      <c r="I71" s="193">
        <v>31403243.722225569</v>
      </c>
      <c r="J71" s="193">
        <v>19122.777895936742</v>
      </c>
      <c r="K71" s="100">
        <v>9.4705190164158548</v>
      </c>
      <c r="L71" s="100">
        <v>114.61144304533755</v>
      </c>
      <c r="M71" s="100">
        <v>1085.4298508597321</v>
      </c>
      <c r="N71" s="193">
        <v>20756433.959610399</v>
      </c>
    </row>
    <row r="72" spans="3:14">
      <c r="C72" s="75"/>
      <c r="D72" s="75" t="s">
        <v>44</v>
      </c>
      <c r="E72" s="193">
        <v>910.81664996533175</v>
      </c>
      <c r="F72" s="100">
        <v>25.273559025987392</v>
      </c>
      <c r="G72" s="100">
        <v>28.667760702806348</v>
      </c>
      <c r="H72" s="100">
        <v>724.5363422652581</v>
      </c>
      <c r="I72" s="193">
        <v>659919.76404017734</v>
      </c>
      <c r="J72" s="193">
        <v>1030.2126648612489</v>
      </c>
      <c r="K72" s="100">
        <v>22.686207131739863</v>
      </c>
      <c r="L72" s="100">
        <v>31.965754743556861</v>
      </c>
      <c r="M72" s="100">
        <v>725.18173323472706</v>
      </c>
      <c r="N72" s="193">
        <v>747091.40590444743</v>
      </c>
    </row>
    <row r="73" spans="3:14">
      <c r="C73" s="75"/>
      <c r="D73" s="75" t="s">
        <v>46</v>
      </c>
      <c r="E73" s="193">
        <v>65.298055110111036</v>
      </c>
      <c r="F73" s="100">
        <v>21.52148176363276</v>
      </c>
      <c r="G73" s="100">
        <v>63.291334497548057</v>
      </c>
      <c r="H73" s="100">
        <v>1362.1233011849615</v>
      </c>
      <c r="I73" s="193">
        <v>88944.002387541987</v>
      </c>
      <c r="J73" s="193">
        <v>421.51214508437272</v>
      </c>
      <c r="K73" s="100">
        <v>19.79511038719701</v>
      </c>
      <c r="L73" s="100">
        <v>79.305654778766552</v>
      </c>
      <c r="M73" s="100">
        <v>1569.8641906746223</v>
      </c>
      <c r="N73" s="193">
        <v>661716.82250240271</v>
      </c>
    </row>
    <row r="74" spans="3:14">
      <c r="C74" s="75"/>
      <c r="D74" s="73" t="s">
        <v>38</v>
      </c>
      <c r="E74" s="217">
        <v>200.90264958973165</v>
      </c>
      <c r="F74" s="218">
        <v>15.47344920216776</v>
      </c>
      <c r="G74" s="218">
        <v>92.461378902925105</v>
      </c>
      <c r="H74" s="218">
        <v>1430.6964496167975</v>
      </c>
      <c r="I74" s="217">
        <v>287430.70748663665</v>
      </c>
      <c r="J74" s="217">
        <v>35.52729411764706</v>
      </c>
      <c r="K74" s="218">
        <v>5</v>
      </c>
      <c r="L74" s="218">
        <v>297</v>
      </c>
      <c r="M74" s="218">
        <v>1485</v>
      </c>
      <c r="N74" s="217">
        <v>52758.031764705884</v>
      </c>
    </row>
    <row r="75" spans="3:14">
      <c r="C75" s="101"/>
      <c r="D75" s="90" t="s">
        <v>30</v>
      </c>
      <c r="E75" s="160">
        <v>24877.260401230444</v>
      </c>
      <c r="F75" s="215">
        <v>9.5036662349358583</v>
      </c>
      <c r="G75" s="215">
        <v>137.20847431851084</v>
      </c>
      <c r="H75" s="215">
        <v>1303.9835445278952</v>
      </c>
      <c r="I75" s="161">
        <v>32439538.196139924</v>
      </c>
      <c r="J75" s="160">
        <v>20610.030000000013</v>
      </c>
      <c r="K75" s="215">
        <v>10.334568437165164</v>
      </c>
      <c r="L75" s="215">
        <v>104.31193392416378</v>
      </c>
      <c r="M75" s="215">
        <v>1078.0188199523211</v>
      </c>
      <c r="N75" s="161">
        <v>22218000.219781954</v>
      </c>
    </row>
    <row r="76" spans="3:14">
      <c r="C76" s="75" t="s">
        <v>43</v>
      </c>
      <c r="D76" s="73" t="s">
        <v>33</v>
      </c>
      <c r="E76" s="217">
        <v>37755.292078681727</v>
      </c>
      <c r="F76" s="218">
        <v>16.610482220731406</v>
      </c>
      <c r="G76" s="218">
        <v>41.974058972945862</v>
      </c>
      <c r="H76" s="218">
        <v>697.20936030204882</v>
      </c>
      <c r="I76" s="217">
        <v>26323343.038194701</v>
      </c>
      <c r="J76" s="217">
        <v>28595.842664979886</v>
      </c>
      <c r="K76" s="218">
        <v>16.165786612841078</v>
      </c>
      <c r="L76" s="218">
        <v>30.000362692268958</v>
      </c>
      <c r="M76" s="218">
        <v>484.97946159105845</v>
      </c>
      <c r="N76" s="217">
        <v>13868396.379404565</v>
      </c>
    </row>
    <row r="77" spans="3:14">
      <c r="C77" s="75"/>
      <c r="D77" s="75" t="s">
        <v>34</v>
      </c>
      <c r="E77" s="193">
        <v>21113.789598311545</v>
      </c>
      <c r="F77" s="100">
        <v>11.746839547451927</v>
      </c>
      <c r="G77" s="100">
        <v>57.395014485248083</v>
      </c>
      <c r="H77" s="100">
        <v>674.21002598188829</v>
      </c>
      <c r="I77" s="193">
        <v>14235128.633653751</v>
      </c>
      <c r="J77" s="193">
        <v>15999.482306754253</v>
      </c>
      <c r="K77" s="100">
        <v>12.522252553247156</v>
      </c>
      <c r="L77" s="100">
        <v>42.744918045909998</v>
      </c>
      <c r="M77" s="100">
        <v>535.26265913873692</v>
      </c>
      <c r="N77" s="193">
        <v>8563925.4443564545</v>
      </c>
    </row>
    <row r="78" spans="3:14">
      <c r="C78" s="75"/>
      <c r="D78" s="75" t="s">
        <v>44</v>
      </c>
      <c r="E78" s="193">
        <v>12742.067496412608</v>
      </c>
      <c r="F78" s="100">
        <v>19.501007377057043</v>
      </c>
      <c r="G78" s="100">
        <v>29.191837451239461</v>
      </c>
      <c r="H78" s="100">
        <v>569.27023748647082</v>
      </c>
      <c r="I78" s="193">
        <v>7253679.7897514459</v>
      </c>
      <c r="J78" s="193">
        <v>11386.8562859302</v>
      </c>
      <c r="K78" s="100">
        <v>20.226886980628347</v>
      </c>
      <c r="L78" s="100">
        <v>16.474751346372809</v>
      </c>
      <c r="M78" s="100">
        <v>333.23293351703745</v>
      </c>
      <c r="N78" s="193">
        <v>3794475.5236974386</v>
      </c>
    </row>
    <row r="79" spans="3:14">
      <c r="C79" s="75"/>
      <c r="D79" s="75" t="s">
        <v>46</v>
      </c>
      <c r="E79" s="193">
        <v>3899.4349839575716</v>
      </c>
      <c r="F79" s="100">
        <v>33.499765338403009</v>
      </c>
      <c r="G79" s="100">
        <v>37.009330226385586</v>
      </c>
      <c r="H79" s="100">
        <v>1239.8038779153828</v>
      </c>
      <c r="I79" s="193">
        <v>4834534.6147895055</v>
      </c>
      <c r="J79" s="193">
        <v>1209.5040722954338</v>
      </c>
      <c r="K79" s="100">
        <v>26.129781564032942</v>
      </c>
      <c r="L79" s="100">
        <v>47.778500265093619</v>
      </c>
      <c r="M79" s="100">
        <v>1248.4417753839862</v>
      </c>
      <c r="N79" s="193">
        <v>1509995.4113506726</v>
      </c>
    </row>
    <row r="80" spans="3:14">
      <c r="C80" s="75"/>
      <c r="D80" s="73" t="s">
        <v>38</v>
      </c>
      <c r="E80" s="217">
        <v>4555.839190038042</v>
      </c>
      <c r="F80" s="218">
        <v>7.5000613112689072</v>
      </c>
      <c r="G80" s="218">
        <v>165.07232979358659</v>
      </c>
      <c r="H80" s="218">
        <v>1238.0525942459005</v>
      </c>
      <c r="I80" s="217">
        <v>5640368.5281937402</v>
      </c>
      <c r="J80" s="217">
        <v>5188.3790803030679</v>
      </c>
      <c r="K80" s="218">
        <v>8.1843058224518845</v>
      </c>
      <c r="L80" s="218">
        <v>108.92824095964106</v>
      </c>
      <c r="M80" s="218">
        <v>891.50203671543215</v>
      </c>
      <c r="N80" s="217">
        <v>4625450.5173419258</v>
      </c>
    </row>
    <row r="81" spans="3:14">
      <c r="C81" s="101"/>
      <c r="D81" s="90" t="s">
        <v>30</v>
      </c>
      <c r="E81" s="160">
        <v>42311.131268719771</v>
      </c>
      <c r="F81" s="215">
        <v>15.629520205003974</v>
      </c>
      <c r="G81" s="215">
        <v>48.334465414693412</v>
      </c>
      <c r="H81" s="215">
        <v>755.44450379701652</v>
      </c>
      <c r="I81" s="161">
        <v>31963711.566388443</v>
      </c>
      <c r="J81" s="160">
        <v>33784.22174528295</v>
      </c>
      <c r="K81" s="215">
        <v>14.94003844332825</v>
      </c>
      <c r="L81" s="215">
        <v>36.640519619333531</v>
      </c>
      <c r="M81" s="215">
        <v>547.41077169636594</v>
      </c>
      <c r="N81" s="161">
        <v>18493846.89674649</v>
      </c>
    </row>
    <row r="82" spans="3:14">
      <c r="C82" s="73" t="s">
        <v>24</v>
      </c>
      <c r="D82" s="73" t="s">
        <v>33</v>
      </c>
      <c r="E82" s="217">
        <v>24794.783200860922</v>
      </c>
      <c r="F82" s="218">
        <v>32.980097928156539</v>
      </c>
      <c r="G82" s="218">
        <v>69.186657290515427</v>
      </c>
      <c r="H82" s="218">
        <v>2281.7827327630043</v>
      </c>
      <c r="I82" s="217">
        <v>56576308.17032668</v>
      </c>
      <c r="J82" s="217">
        <v>27526.29111689196</v>
      </c>
      <c r="K82" s="218">
        <v>28.243115160995174</v>
      </c>
      <c r="L82" s="218">
        <v>60.062798869674296</v>
      </c>
      <c r="M82" s="218">
        <v>1696.3605453679018</v>
      </c>
      <c r="N82" s="217">
        <v>46694514.211006477</v>
      </c>
    </row>
    <row r="83" spans="3:14">
      <c r="C83" s="75"/>
      <c r="D83" s="75" t="s">
        <v>34</v>
      </c>
      <c r="E83" s="193">
        <v>16910.131714307587</v>
      </c>
      <c r="F83" s="100">
        <v>22.85029273821544</v>
      </c>
      <c r="G83" s="100">
        <v>103.25524461260662</v>
      </c>
      <c r="H83" s="100">
        <v>2359.4125661541043</v>
      </c>
      <c r="I83" s="193">
        <v>39897977.262058362</v>
      </c>
      <c r="J83" s="193">
        <v>18007.030568503662</v>
      </c>
      <c r="K83" s="100">
        <v>22.166315147024058</v>
      </c>
      <c r="L83" s="100">
        <v>78.416591566578902</v>
      </c>
      <c r="M83" s="100">
        <v>1738.2068814202567</v>
      </c>
      <c r="N83" s="193">
        <v>31299944.448117983</v>
      </c>
    </row>
    <row r="84" spans="3:14">
      <c r="C84" s="75"/>
      <c r="D84" s="75" t="s">
        <v>44</v>
      </c>
      <c r="E84" s="193">
        <v>5012.3204457253023</v>
      </c>
      <c r="F84" s="100">
        <v>28.547662478498488</v>
      </c>
      <c r="G84" s="100">
        <v>48.559501270698014</v>
      </c>
      <c r="H84" s="100">
        <v>1386.2602524001054</v>
      </c>
      <c r="I84" s="193">
        <v>6948380.6062013665</v>
      </c>
      <c r="J84" s="193">
        <v>5072.1572137597295</v>
      </c>
      <c r="K84" s="100">
        <v>27.461639364400558</v>
      </c>
      <c r="L84" s="100">
        <v>33.938206550638306</v>
      </c>
      <c r="M84" s="100">
        <v>931.99878896816574</v>
      </c>
      <c r="N84" s="193">
        <v>4727244.3806802137</v>
      </c>
    </row>
    <row r="85" spans="3:14">
      <c r="C85" s="75"/>
      <c r="D85" s="75" t="s">
        <v>46</v>
      </c>
      <c r="E85" s="193">
        <v>2872.3310408280354</v>
      </c>
      <c r="F85" s="100">
        <v>100.35155479723434</v>
      </c>
      <c r="G85" s="100">
        <v>33.756081346918066</v>
      </c>
      <c r="H85" s="100">
        <v>3387.4752470251483</v>
      </c>
      <c r="I85" s="193">
        <v>9729950.3020669501</v>
      </c>
      <c r="J85" s="193">
        <v>4447.1033346285694</v>
      </c>
      <c r="K85" s="100">
        <v>53.740362060208</v>
      </c>
      <c r="L85" s="100">
        <v>44.635225521004024</v>
      </c>
      <c r="M85" s="100">
        <v>2398.7131801377923</v>
      </c>
      <c r="N85" s="193">
        <v>10667325.382208277</v>
      </c>
    </row>
    <row r="86" spans="3:14">
      <c r="C86" s="75"/>
      <c r="D86" s="73" t="s">
        <v>38</v>
      </c>
      <c r="E86" s="217">
        <v>6733.2117921559238</v>
      </c>
      <c r="F86" s="218">
        <v>12.454142704347149</v>
      </c>
      <c r="G86" s="218">
        <v>193.20287287737884</v>
      </c>
      <c r="H86" s="218">
        <v>2406.1761497047173</v>
      </c>
      <c r="I86" s="217">
        <v>16201293.62519614</v>
      </c>
      <c r="J86" s="217">
        <v>5064.5488831080456</v>
      </c>
      <c r="K86" s="218">
        <v>10.673692765329518</v>
      </c>
      <c r="L86" s="218">
        <v>155.03083326244098</v>
      </c>
      <c r="M86" s="218">
        <v>1654.751483396323</v>
      </c>
      <c r="N86" s="217">
        <v>8380569.7770562293</v>
      </c>
    </row>
    <row r="87" spans="3:14">
      <c r="C87" s="101"/>
      <c r="D87" s="102" t="s">
        <v>30</v>
      </c>
      <c r="E87" s="160">
        <v>31527.994993016844</v>
      </c>
      <c r="F87" s="215">
        <v>28.596514265800938</v>
      </c>
      <c r="G87" s="215">
        <v>80.721326280392887</v>
      </c>
      <c r="H87" s="215">
        <v>2308.3485585316275</v>
      </c>
      <c r="I87" s="161">
        <v>72777601.795522824</v>
      </c>
      <c r="J87" s="160">
        <v>32590.840000000004</v>
      </c>
      <c r="K87" s="215">
        <v>25.512863391761183</v>
      </c>
      <c r="L87" s="215">
        <v>66.23696280427616</v>
      </c>
      <c r="M87" s="215">
        <v>1689.8945835106642</v>
      </c>
      <c r="N87" s="161">
        <v>55075083.98806271</v>
      </c>
    </row>
    <row r="88" spans="3:14">
      <c r="C88" s="75" t="s">
        <v>10</v>
      </c>
      <c r="D88" s="73" t="s">
        <v>33</v>
      </c>
      <c r="E88" s="217">
        <v>14302.816879359807</v>
      </c>
      <c r="F88" s="218">
        <v>27.678530722786988</v>
      </c>
      <c r="G88" s="218">
        <v>89.821317722566647</v>
      </c>
      <c r="H88" s="218">
        <v>2486.1221021452725</v>
      </c>
      <c r="I88" s="217">
        <v>35558549.166712902</v>
      </c>
      <c r="J88" s="217">
        <v>11967.674725274725</v>
      </c>
      <c r="K88" s="218">
        <v>26.843750000000004</v>
      </c>
      <c r="L88" s="218">
        <v>72.867787180442377</v>
      </c>
      <c r="M88" s="218">
        <v>1956.0446621250001</v>
      </c>
      <c r="N88" s="217">
        <v>23409306.264421903</v>
      </c>
    </row>
    <row r="89" spans="3:14">
      <c r="C89" s="75"/>
      <c r="D89" s="75" t="s">
        <v>34</v>
      </c>
      <c r="E89" s="193">
        <v>11015.255626987269</v>
      </c>
      <c r="F89" s="100">
        <v>23.965940313624333</v>
      </c>
      <c r="G89" s="100">
        <v>111.75987439450527</v>
      </c>
      <c r="H89" s="100">
        <v>2678.4304791968661</v>
      </c>
      <c r="I89" s="193">
        <v>29503596.407467488</v>
      </c>
      <c r="J89" s="193">
        <v>9648.9377472527467</v>
      </c>
      <c r="K89" s="100">
        <v>22.310077519379849</v>
      </c>
      <c r="L89" s="100">
        <v>95.449373502432238</v>
      </c>
      <c r="M89" s="100">
        <v>2129.4829220155043</v>
      </c>
      <c r="N89" s="193">
        <v>20547248.148365475</v>
      </c>
    </row>
    <row r="90" spans="3:14">
      <c r="C90" s="75"/>
      <c r="D90" s="75" t="s">
        <v>44</v>
      </c>
      <c r="E90" s="193">
        <v>2589.5095785583544</v>
      </c>
      <c r="F90" s="100">
        <v>39.533950634983</v>
      </c>
      <c r="G90" s="100">
        <v>35.666149513440381</v>
      </c>
      <c r="H90" s="100">
        <v>1410.023794204275</v>
      </c>
      <c r="I90" s="193">
        <v>3651270.1210871637</v>
      </c>
      <c r="J90" s="193">
        <v>1570.7573076923077</v>
      </c>
      <c r="K90" s="100">
        <v>36</v>
      </c>
      <c r="L90" s="100">
        <v>26.682244708994713</v>
      </c>
      <c r="M90" s="100">
        <v>960.56080952380955</v>
      </c>
      <c r="N90" s="193">
        <v>1508807.9110423627</v>
      </c>
    </row>
    <row r="91" spans="3:14">
      <c r="C91" s="75"/>
      <c r="D91" s="75" t="s">
        <v>46</v>
      </c>
      <c r="E91" s="193">
        <v>698.05167381418391</v>
      </c>
      <c r="F91" s="100">
        <v>42.284052573421263</v>
      </c>
      <c r="G91" s="100">
        <v>81.43534669386527</v>
      </c>
      <c r="H91" s="100">
        <v>3443.4164809381869</v>
      </c>
      <c r="I91" s="193">
        <v>2403682.6381582483</v>
      </c>
      <c r="J91" s="193">
        <v>747.9796703296704</v>
      </c>
      <c r="K91" s="100">
        <v>66.099999999999994</v>
      </c>
      <c r="L91" s="100">
        <v>27.370759455370656</v>
      </c>
      <c r="M91" s="100">
        <v>1809.2072000000001</v>
      </c>
      <c r="N91" s="193">
        <v>1353250.2050140661</v>
      </c>
    </row>
    <row r="92" spans="3:14">
      <c r="C92" s="75"/>
      <c r="D92" s="73" t="s">
        <v>38</v>
      </c>
      <c r="E92" s="217">
        <v>2495.0981995313855</v>
      </c>
      <c r="F92" s="218">
        <v>20.586519356136201</v>
      </c>
      <c r="G92" s="218">
        <v>205.94384953213969</v>
      </c>
      <c r="H92" s="218">
        <v>4239.6670446705948</v>
      </c>
      <c r="I92" s="217">
        <v>10578385.609770151</v>
      </c>
      <c r="J92" s="217">
        <v>1645.5552747252748</v>
      </c>
      <c r="K92" s="218">
        <v>13.954545454545455</v>
      </c>
      <c r="L92" s="218">
        <v>217.14253745928337</v>
      </c>
      <c r="M92" s="218">
        <v>3030.1254090909092</v>
      </c>
      <c r="N92" s="217">
        <v>4986238.8500086265</v>
      </c>
    </row>
    <row r="93" spans="3:14">
      <c r="C93" s="101"/>
      <c r="D93" s="102" t="s">
        <v>30</v>
      </c>
      <c r="E93" s="110">
        <v>16797.915078891194</v>
      </c>
      <c r="F93" s="219">
        <v>26.625110419798141</v>
      </c>
      <c r="G93" s="219">
        <v>103.15776845642432</v>
      </c>
      <c r="H93" s="219">
        <v>2746.5869758122672</v>
      </c>
      <c r="I93" s="112">
        <v>46136934.776483051</v>
      </c>
      <c r="J93" s="110">
        <v>13613.23</v>
      </c>
      <c r="K93" s="219">
        <v>25.285714285714288</v>
      </c>
      <c r="L93" s="219">
        <v>82.492373954802261</v>
      </c>
      <c r="M93" s="219">
        <v>2085.8785985714285</v>
      </c>
      <c r="N93" s="112">
        <v>28395545.114430528</v>
      </c>
    </row>
    <row r="94" spans="3:14">
      <c r="C94" s="79" t="s">
        <v>143</v>
      </c>
      <c r="E94" s="15"/>
      <c r="F94" s="19"/>
      <c r="G94" s="19"/>
      <c r="I94" s="15"/>
      <c r="J94" s="16"/>
      <c r="L94" s="15"/>
    </row>
    <row r="95" spans="3:14" ht="12.75" customHeight="1">
      <c r="E95" s="15"/>
      <c r="F95" s="19"/>
      <c r="G95" s="19"/>
      <c r="I95" s="15"/>
      <c r="J95" s="16"/>
      <c r="L95" s="15"/>
    </row>
    <row r="96" spans="3:14" ht="12.75" customHeight="1">
      <c r="E96" s="15"/>
      <c r="F96" s="19"/>
      <c r="G96" s="19"/>
      <c r="I96" s="15"/>
      <c r="J96" s="16"/>
      <c r="L96" s="15"/>
    </row>
    <row r="97" spans="3:14">
      <c r="C97" s="113" t="s">
        <v>31</v>
      </c>
      <c r="E97" s="16"/>
      <c r="F97" s="16"/>
      <c r="G97" s="15"/>
      <c r="J97" s="16"/>
      <c r="L97" s="15"/>
    </row>
    <row r="98" spans="3:14" ht="18.75" customHeight="1">
      <c r="C98" s="298" t="s">
        <v>51</v>
      </c>
      <c r="D98" s="308" t="s">
        <v>28</v>
      </c>
      <c r="E98" s="291" t="s">
        <v>106</v>
      </c>
      <c r="F98" s="292"/>
      <c r="G98" s="292"/>
      <c r="H98" s="292"/>
      <c r="I98" s="292"/>
      <c r="J98" s="292" t="s">
        <v>137</v>
      </c>
      <c r="K98" s="292"/>
      <c r="L98" s="292"/>
      <c r="M98" s="292"/>
      <c r="N98" s="292"/>
    </row>
    <row r="99" spans="3:14" ht="69">
      <c r="C99" s="299"/>
      <c r="D99" s="309"/>
      <c r="E99" s="202" t="s">
        <v>49</v>
      </c>
      <c r="F99" s="81" t="s">
        <v>20</v>
      </c>
      <c r="G99" s="81" t="s">
        <v>21</v>
      </c>
      <c r="H99" s="81" t="s">
        <v>22</v>
      </c>
      <c r="I99" s="82" t="s">
        <v>48</v>
      </c>
      <c r="J99" s="80" t="s">
        <v>105</v>
      </c>
      <c r="K99" s="81" t="s">
        <v>20</v>
      </c>
      <c r="L99" s="81" t="s">
        <v>21</v>
      </c>
      <c r="M99" s="81" t="s">
        <v>22</v>
      </c>
      <c r="N99" s="82" t="s">
        <v>48</v>
      </c>
    </row>
    <row r="100" spans="3:14">
      <c r="C100" s="101"/>
      <c r="D100" s="102"/>
      <c r="E100" s="160"/>
      <c r="F100" s="103"/>
      <c r="G100" s="103"/>
      <c r="H100" s="103"/>
      <c r="I100" s="161"/>
      <c r="J100" s="91"/>
      <c r="K100" s="103"/>
      <c r="L100" s="103"/>
      <c r="M100" s="103"/>
      <c r="N100" s="92"/>
    </row>
    <row r="101" spans="3:14">
      <c r="C101" s="73" t="s">
        <v>25</v>
      </c>
      <c r="D101" s="73" t="s">
        <v>33</v>
      </c>
      <c r="E101" s="217">
        <v>938970.52604578668</v>
      </c>
      <c r="F101" s="218">
        <v>9.8738655746799147</v>
      </c>
      <c r="G101" s="218">
        <v>62.717450544243491</v>
      </c>
      <c r="H101" s="218">
        <v>619.26367586049594</v>
      </c>
      <c r="I101" s="217">
        <v>581470339.48377728</v>
      </c>
      <c r="J101" s="107">
        <v>804686.3261831007</v>
      </c>
      <c r="K101" s="108">
        <v>9.2258879157332778</v>
      </c>
      <c r="L101" s="108">
        <v>55.636987483876538</v>
      </c>
      <c r="M101" s="108">
        <v>513.30061049530013</v>
      </c>
      <c r="N101" s="107">
        <v>413045982.48700565</v>
      </c>
    </row>
    <row r="102" spans="3:14">
      <c r="C102" s="75"/>
      <c r="D102" s="75" t="s">
        <v>34</v>
      </c>
      <c r="E102" s="193">
        <v>719887.25058778911</v>
      </c>
      <c r="F102" s="100">
        <v>7.5782681258541178</v>
      </c>
      <c r="G102" s="100">
        <v>85.797630150928597</v>
      </c>
      <c r="H102" s="100">
        <v>650.19744584660248</v>
      </c>
      <c r="I102" s="193">
        <v>468068851.62971354</v>
      </c>
      <c r="J102" s="97">
        <v>612934.92265320371</v>
      </c>
      <c r="K102" s="96">
        <v>7.9154163925483161</v>
      </c>
      <c r="L102" s="96">
        <v>69.937343659938094</v>
      </c>
      <c r="M102" s="96">
        <v>553.58319645715903</v>
      </c>
      <c r="N102" s="97">
        <v>339310473.70258206</v>
      </c>
    </row>
    <row r="103" spans="3:14">
      <c r="C103" s="75"/>
      <c r="D103" s="75" t="s">
        <v>44</v>
      </c>
      <c r="E103" s="193">
        <v>145458.15072047018</v>
      </c>
      <c r="F103" s="100">
        <v>16.573870319271464</v>
      </c>
      <c r="G103" s="100">
        <v>26.794313834933448</v>
      </c>
      <c r="H103" s="100">
        <v>444.08548279404818</v>
      </c>
      <c r="I103" s="193">
        <v>64595853.089029424</v>
      </c>
      <c r="J103" s="97">
        <v>126866.50683411164</v>
      </c>
      <c r="K103" s="96">
        <v>14.537523014836369</v>
      </c>
      <c r="L103" s="96">
        <v>20.671530147486269</v>
      </c>
      <c r="M103" s="96">
        <v>300.5128452709655</v>
      </c>
      <c r="N103" s="97">
        <v>38125014.938307278</v>
      </c>
    </row>
    <row r="104" spans="3:14">
      <c r="C104" s="75"/>
      <c r="D104" s="75" t="s">
        <v>46</v>
      </c>
      <c r="E104" s="193">
        <v>73625.124737527483</v>
      </c>
      <c r="F104" s="100">
        <v>19.082692566035735</v>
      </c>
      <c r="G104" s="100">
        <v>34.737956611056838</v>
      </c>
      <c r="H104" s="100">
        <v>662.8937463810862</v>
      </c>
      <c r="I104" s="193">
        <v>48805634.765034378</v>
      </c>
      <c r="J104" s="97">
        <v>64884.896695785283</v>
      </c>
      <c r="K104" s="96">
        <v>11.21965191459517</v>
      </c>
      <c r="L104" s="96">
        <v>48.916457220023538</v>
      </c>
      <c r="M104" s="96">
        <v>548.82562290384976</v>
      </c>
      <c r="N104" s="97">
        <v>35610493.846116304</v>
      </c>
    </row>
    <row r="105" spans="3:14">
      <c r="C105" s="75"/>
      <c r="D105" s="73" t="s">
        <v>38</v>
      </c>
      <c r="E105" s="217">
        <v>57699.266198874684</v>
      </c>
      <c r="F105" s="218">
        <v>8.2422737536326558</v>
      </c>
      <c r="G105" s="218">
        <v>174.70611728989317</v>
      </c>
      <c r="H105" s="218">
        <v>1439.9756451375549</v>
      </c>
      <c r="I105" s="217">
        <v>83085538.068688095</v>
      </c>
      <c r="J105" s="107">
        <v>50982.931575914845</v>
      </c>
      <c r="K105" s="108">
        <v>6.590677037971826</v>
      </c>
      <c r="L105" s="108">
        <v>152.08533815319322</v>
      </c>
      <c r="M105" s="108">
        <v>1002.3453459784312</v>
      </c>
      <c r="N105" s="107">
        <v>51102504.189455047</v>
      </c>
    </row>
    <row r="106" spans="3:14">
      <c r="C106" s="104"/>
      <c r="D106" s="105" t="s">
        <v>30</v>
      </c>
      <c r="E106" s="110">
        <v>996669.79224466137</v>
      </c>
      <c r="F106" s="219">
        <v>9.7794093650676075</v>
      </c>
      <c r="G106" s="219">
        <v>68.181661748482</v>
      </c>
      <c r="H106" s="219">
        <v>666.77638142897683</v>
      </c>
      <c r="I106" s="112">
        <v>664555877.55246544</v>
      </c>
      <c r="J106" s="110">
        <v>855669.25775901554</v>
      </c>
      <c r="K106" s="111">
        <v>9.0688754080958258</v>
      </c>
      <c r="L106" s="111">
        <v>59.813273900000802</v>
      </c>
      <c r="M106" s="111">
        <v>542.43912874941714</v>
      </c>
      <c r="N106" s="112">
        <v>464148486.67646068</v>
      </c>
    </row>
    <row r="107" spans="3:14">
      <c r="C107" s="79" t="s">
        <v>143</v>
      </c>
      <c r="E107" s="15"/>
      <c r="F107" s="19"/>
      <c r="G107" s="19"/>
      <c r="I107" s="15"/>
      <c r="K107" s="9"/>
    </row>
  </sheetData>
  <mergeCells count="17">
    <mergeCell ref="C4:N5"/>
    <mergeCell ref="C8:C9"/>
    <mergeCell ref="J8:N8"/>
    <mergeCell ref="J38:N38"/>
    <mergeCell ref="J68:N68"/>
    <mergeCell ref="C38:C39"/>
    <mergeCell ref="D38:D39"/>
    <mergeCell ref="E68:I68"/>
    <mergeCell ref="E38:I38"/>
    <mergeCell ref="J98:N98"/>
    <mergeCell ref="E8:I8"/>
    <mergeCell ref="C68:C69"/>
    <mergeCell ref="D68:D69"/>
    <mergeCell ref="D8:D9"/>
    <mergeCell ref="D98:D99"/>
    <mergeCell ref="C98:C99"/>
    <mergeCell ref="E98:I98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B1:S44"/>
  <sheetViews>
    <sheetView zoomScale="70" zoomScaleNormal="70" workbookViewId="0">
      <selection activeCell="C7" sqref="C7:C8"/>
    </sheetView>
  </sheetViews>
  <sheetFormatPr baseColWidth="10" defaultColWidth="11.44140625" defaultRowHeight="13.2"/>
  <cols>
    <col min="1" max="2" width="11.44140625" style="10" customWidth="1"/>
    <col min="3" max="3" width="14.88671875" style="10" customWidth="1"/>
    <col min="4" max="4" width="14.6640625" style="11" customWidth="1"/>
    <col min="5" max="5" width="16.109375" style="11" customWidth="1"/>
    <col min="6" max="8" width="14.6640625" style="11" customWidth="1"/>
    <col min="9" max="11" width="14.6640625" style="10" customWidth="1"/>
    <col min="12" max="12" width="15.6640625" style="10" customWidth="1"/>
    <col min="13" max="17" width="14.6640625" style="10" customWidth="1"/>
    <col min="18" max="18" width="12.33203125" style="10" bestFit="1" customWidth="1"/>
    <col min="19" max="16384" width="11.44140625" style="10"/>
  </cols>
  <sheetData>
    <row r="1" spans="2:18" ht="15" customHeight="1"/>
    <row r="2" spans="2:18" ht="15" customHeight="1">
      <c r="D2" s="98"/>
      <c r="E2" s="10"/>
      <c r="F2" s="10"/>
      <c r="G2" s="10"/>
      <c r="H2" s="10"/>
      <c r="J2" s="12"/>
    </row>
    <row r="3" spans="2:18" s="12" customFormat="1" ht="15" customHeight="1">
      <c r="C3" s="10"/>
      <c r="D3" s="10"/>
      <c r="E3" s="10"/>
      <c r="F3" s="10"/>
      <c r="G3" s="10"/>
      <c r="H3" s="10"/>
      <c r="I3" s="10"/>
      <c r="J3" s="10"/>
    </row>
    <row r="4" spans="2:18" ht="15" customHeight="1">
      <c r="C4" s="114" t="s">
        <v>82</v>
      </c>
      <c r="D4" s="115"/>
      <c r="E4" s="115"/>
      <c r="F4" s="10"/>
      <c r="G4" s="10"/>
      <c r="H4" s="10"/>
    </row>
    <row r="5" spans="2:18" ht="15" customHeight="1">
      <c r="C5" s="288" t="s">
        <v>138</v>
      </c>
      <c r="D5" s="288"/>
      <c r="E5" s="288"/>
      <c r="F5" s="13"/>
      <c r="G5" s="13"/>
      <c r="H5" s="13"/>
    </row>
    <row r="6" spans="2:18" ht="15" customHeight="1">
      <c r="C6" s="13"/>
      <c r="D6" s="13"/>
      <c r="E6" s="13"/>
      <c r="F6" s="13"/>
      <c r="G6" s="13"/>
      <c r="H6" s="13"/>
    </row>
    <row r="7" spans="2:18" ht="20.100000000000001" customHeight="1">
      <c r="C7" s="289" t="s">
        <v>51</v>
      </c>
      <c r="D7" s="312" t="s">
        <v>106</v>
      </c>
      <c r="E7" s="313"/>
      <c r="F7" s="313"/>
      <c r="G7" s="313"/>
      <c r="H7" s="313"/>
      <c r="I7" s="313"/>
      <c r="J7" s="313"/>
      <c r="K7" s="312" t="s">
        <v>137</v>
      </c>
      <c r="L7" s="313"/>
      <c r="M7" s="313"/>
      <c r="N7" s="313"/>
      <c r="O7" s="313"/>
      <c r="P7" s="313"/>
      <c r="Q7" s="313"/>
    </row>
    <row r="8" spans="2:18" ht="65.099999999999994" customHeight="1">
      <c r="C8" s="300"/>
      <c r="D8" s="93" t="s">
        <v>75</v>
      </c>
      <c r="E8" s="89" t="s">
        <v>76</v>
      </c>
      <c r="F8" s="89" t="s">
        <v>77</v>
      </c>
      <c r="G8" s="89" t="s">
        <v>78</v>
      </c>
      <c r="H8" s="89" t="s">
        <v>79</v>
      </c>
      <c r="I8" s="89" t="s">
        <v>80</v>
      </c>
      <c r="J8" s="89" t="s">
        <v>81</v>
      </c>
      <c r="K8" s="93" t="s">
        <v>75</v>
      </c>
      <c r="L8" s="89" t="s">
        <v>76</v>
      </c>
      <c r="M8" s="89" t="s">
        <v>77</v>
      </c>
      <c r="N8" s="89" t="s">
        <v>78</v>
      </c>
      <c r="O8" s="89" t="s">
        <v>79</v>
      </c>
      <c r="P8" s="89" t="s">
        <v>80</v>
      </c>
      <c r="Q8" s="89" t="s">
        <v>81</v>
      </c>
    </row>
    <row r="9" spans="2:18" ht="13.8">
      <c r="C9" s="116"/>
      <c r="D9" s="118"/>
      <c r="E9" s="118"/>
      <c r="F9" s="118"/>
      <c r="G9" s="118"/>
      <c r="H9" s="118"/>
      <c r="I9" s="119"/>
      <c r="J9" s="119"/>
      <c r="K9" s="118"/>
      <c r="L9" s="118"/>
      <c r="M9" s="118"/>
      <c r="N9" s="118"/>
      <c r="O9" s="118"/>
      <c r="P9" s="119"/>
      <c r="Q9" s="119"/>
    </row>
    <row r="10" spans="2:18" ht="15" customHeight="1">
      <c r="B10" s="6"/>
      <c r="C10" s="73" t="s">
        <v>23</v>
      </c>
      <c r="D10" s="211">
        <v>1380300.5657122061</v>
      </c>
      <c r="E10" s="211">
        <v>224969.97140000004</v>
      </c>
      <c r="F10" s="211">
        <v>42685.808940621893</v>
      </c>
      <c r="G10" s="211">
        <v>219512.81291931911</v>
      </c>
      <c r="H10" s="211">
        <v>893131.97245226533</v>
      </c>
      <c r="I10" s="211">
        <v>55212.022628488237</v>
      </c>
      <c r="J10" s="211">
        <v>948343.99508075311</v>
      </c>
      <c r="K10" s="77">
        <v>1166804</v>
      </c>
      <c r="L10" s="77">
        <v>178824.74190000002</v>
      </c>
      <c r="M10" s="77">
        <v>37470.211437194572</v>
      </c>
      <c r="N10" s="77">
        <v>187716.05903899999</v>
      </c>
      <c r="O10" s="77">
        <v>762792.98762380553</v>
      </c>
      <c r="P10" s="77">
        <v>46672.159999999989</v>
      </c>
      <c r="Q10" s="77">
        <v>809465.14762380556</v>
      </c>
      <c r="R10" s="29"/>
    </row>
    <row r="11" spans="2:18" ht="15" customHeight="1">
      <c r="B11" s="8"/>
      <c r="C11" s="75" t="s">
        <v>5</v>
      </c>
      <c r="D11" s="209">
        <v>451632.77065540786</v>
      </c>
      <c r="E11" s="209">
        <v>0</v>
      </c>
      <c r="F11" s="209">
        <v>28354.697443224264</v>
      </c>
      <c r="G11" s="209">
        <v>85810.226424527486</v>
      </c>
      <c r="H11" s="209">
        <v>337467.84678765608</v>
      </c>
      <c r="I11" s="209">
        <v>18065.310826216315</v>
      </c>
      <c r="J11" s="209">
        <v>355533.15761387238</v>
      </c>
      <c r="K11" s="78">
        <v>396328</v>
      </c>
      <c r="L11" s="78">
        <v>0</v>
      </c>
      <c r="M11" s="78">
        <v>24941.454213800003</v>
      </c>
      <c r="N11" s="78">
        <v>75302.320000000007</v>
      </c>
      <c r="O11" s="78">
        <v>296084.22578620003</v>
      </c>
      <c r="P11" s="78">
        <v>15853.119999999999</v>
      </c>
      <c r="Q11" s="78">
        <v>311937.34578620002</v>
      </c>
      <c r="R11" s="29"/>
    </row>
    <row r="12" spans="2:18" ht="15" customHeight="1">
      <c r="B12" s="8"/>
      <c r="C12" s="75" t="s">
        <v>141</v>
      </c>
      <c r="D12" s="209">
        <v>560015.58779398247</v>
      </c>
      <c r="E12" s="209">
        <v>224969.97140000001</v>
      </c>
      <c r="F12" s="209">
        <v>1683.1027036935898</v>
      </c>
      <c r="G12" s="209">
        <v>63658.667114856667</v>
      </c>
      <c r="H12" s="209">
        <v>269703.84657543217</v>
      </c>
      <c r="I12" s="209">
        <v>22400.623511759299</v>
      </c>
      <c r="J12" s="209">
        <v>292104.4700871915</v>
      </c>
      <c r="K12" s="78">
        <v>450303.99999999994</v>
      </c>
      <c r="L12" s="78">
        <v>178824.74190000002</v>
      </c>
      <c r="M12" s="78">
        <v>1374.6662143999999</v>
      </c>
      <c r="N12" s="78">
        <v>51581.059039</v>
      </c>
      <c r="O12" s="78">
        <v>218523.53284660005</v>
      </c>
      <c r="P12" s="78">
        <v>18012.16</v>
      </c>
      <c r="Q12" s="78">
        <v>236535.69284660002</v>
      </c>
      <c r="R12" s="29"/>
    </row>
    <row r="13" spans="2:18" ht="15" customHeight="1">
      <c r="B13" s="8"/>
      <c r="C13" s="75" t="s">
        <v>9</v>
      </c>
      <c r="D13" s="209">
        <v>117993.9925101516</v>
      </c>
      <c r="E13" s="209">
        <v>0</v>
      </c>
      <c r="F13" s="209">
        <v>2008.5855237657847</v>
      </c>
      <c r="G13" s="209">
        <v>22418.858576928804</v>
      </c>
      <c r="H13" s="209">
        <v>93566.548409457027</v>
      </c>
      <c r="I13" s="209">
        <v>4719.7597004060644</v>
      </c>
      <c r="J13" s="209">
        <v>98286.308109863079</v>
      </c>
      <c r="K13" s="78">
        <v>109793</v>
      </c>
      <c r="L13" s="78">
        <v>0</v>
      </c>
      <c r="M13" s="78">
        <v>1771.9220376000001</v>
      </c>
      <c r="N13" s="78">
        <v>20860.670000000002</v>
      </c>
      <c r="O13" s="78">
        <v>87160.407962400001</v>
      </c>
      <c r="P13" s="78">
        <v>4391.7199999999993</v>
      </c>
      <c r="Q13" s="78">
        <v>91552.127962399987</v>
      </c>
      <c r="R13" s="29"/>
    </row>
    <row r="14" spans="2:18" ht="15" customHeight="1">
      <c r="B14" s="8"/>
      <c r="C14" s="75" t="s">
        <v>13</v>
      </c>
      <c r="D14" s="209">
        <v>85142.331337636249</v>
      </c>
      <c r="E14" s="209">
        <v>0</v>
      </c>
      <c r="F14" s="209">
        <v>5781.4691427312455</v>
      </c>
      <c r="G14" s="209">
        <v>16177.042954150889</v>
      </c>
      <c r="H14" s="209">
        <v>63183.819240754121</v>
      </c>
      <c r="I14" s="209">
        <v>3405.6932535054502</v>
      </c>
      <c r="J14" s="209">
        <v>66589.512494259572</v>
      </c>
      <c r="K14" s="78">
        <v>71816</v>
      </c>
      <c r="L14" s="159">
        <v>0</v>
      </c>
      <c r="M14" s="78">
        <v>5100.2620812000005</v>
      </c>
      <c r="N14" s="78">
        <v>13645.04</v>
      </c>
      <c r="O14" s="78">
        <v>53070.697918799997</v>
      </c>
      <c r="P14" s="78">
        <v>2872.64</v>
      </c>
      <c r="Q14" s="78">
        <v>55943.337918799996</v>
      </c>
      <c r="R14" s="29"/>
    </row>
    <row r="15" spans="2:18" ht="15" customHeight="1">
      <c r="B15" s="8"/>
      <c r="C15" s="75" t="s">
        <v>142</v>
      </c>
      <c r="D15" s="209">
        <v>33143.356804248862</v>
      </c>
      <c r="E15" s="209">
        <v>0</v>
      </c>
      <c r="F15" s="209">
        <v>503.65432803136048</v>
      </c>
      <c r="G15" s="209">
        <v>6297.2377928072838</v>
      </c>
      <c r="H15" s="209">
        <v>26342.464683410217</v>
      </c>
      <c r="I15" s="209">
        <v>1325.7342721699545</v>
      </c>
      <c r="J15" s="209">
        <v>27668.19895558017</v>
      </c>
      <c r="K15" s="78">
        <v>27296</v>
      </c>
      <c r="L15" s="159">
        <v>0</v>
      </c>
      <c r="M15" s="78">
        <v>444.31078119999989</v>
      </c>
      <c r="N15" s="78">
        <v>5186.2400000000007</v>
      </c>
      <c r="O15" s="78">
        <v>21665.4492188</v>
      </c>
      <c r="P15" s="78">
        <v>1091.8399999999999</v>
      </c>
      <c r="Q15" s="78">
        <v>22757.289218800001</v>
      </c>
      <c r="R15" s="29"/>
    </row>
    <row r="16" spans="2:18" ht="15" customHeight="1">
      <c r="B16" s="8"/>
      <c r="C16" s="75" t="s">
        <v>32</v>
      </c>
      <c r="D16" s="209">
        <v>32800.283520367819</v>
      </c>
      <c r="E16" s="209">
        <v>0</v>
      </c>
      <c r="F16" s="209">
        <v>2061.0522205208326</v>
      </c>
      <c r="G16" s="209">
        <v>6232.0538688698853</v>
      </c>
      <c r="H16" s="209">
        <v>24507.177430977099</v>
      </c>
      <c r="I16" s="209">
        <v>1312.0113408147126</v>
      </c>
      <c r="J16" s="209">
        <v>25819.188771791814</v>
      </c>
      <c r="K16" s="159">
        <v>29379</v>
      </c>
      <c r="L16" s="159">
        <v>0</v>
      </c>
      <c r="M16" s="159">
        <v>1818.206796262428</v>
      </c>
      <c r="N16" s="159">
        <v>5582.01</v>
      </c>
      <c r="O16" s="159">
        <v>21978.78320373757</v>
      </c>
      <c r="P16" s="159">
        <v>1175.1600000000001</v>
      </c>
      <c r="Q16" s="159">
        <v>23153.943203737574</v>
      </c>
      <c r="R16" s="29"/>
    </row>
    <row r="17" spans="2:19" ht="15" customHeight="1">
      <c r="B17" s="8"/>
      <c r="C17" s="75" t="s">
        <v>115</v>
      </c>
      <c r="D17" s="209">
        <v>18136.569430417436</v>
      </c>
      <c r="E17" s="209">
        <v>0</v>
      </c>
      <c r="F17" s="209">
        <v>261.06137961018811</v>
      </c>
      <c r="G17" s="209">
        <v>3445.9481917793128</v>
      </c>
      <c r="H17" s="209">
        <v>14429.559859027933</v>
      </c>
      <c r="I17" s="209">
        <v>725.46277721669742</v>
      </c>
      <c r="J17" s="209">
        <v>15155.022636244634</v>
      </c>
      <c r="K17" s="78">
        <v>15790</v>
      </c>
      <c r="L17" s="159">
        <v>0</v>
      </c>
      <c r="M17" s="78">
        <v>230.30157602166003</v>
      </c>
      <c r="N17" s="78">
        <v>3000.1</v>
      </c>
      <c r="O17" s="78">
        <v>12559.598423978341</v>
      </c>
      <c r="P17" s="78">
        <v>631.59999999999991</v>
      </c>
      <c r="Q17" s="78">
        <v>13191.19842397834</v>
      </c>
      <c r="R17" s="29"/>
    </row>
    <row r="18" spans="2:19" ht="15" customHeight="1">
      <c r="B18" s="8"/>
      <c r="C18" s="75" t="s">
        <v>116</v>
      </c>
      <c r="D18" s="209">
        <v>29480.420006357963</v>
      </c>
      <c r="E18" s="209">
        <v>0</v>
      </c>
      <c r="F18" s="209">
        <v>181.09660417383424</v>
      </c>
      <c r="G18" s="209">
        <v>5601.2798012080139</v>
      </c>
      <c r="H18" s="209">
        <v>23698.043600976118</v>
      </c>
      <c r="I18" s="209">
        <v>1179.216800254319</v>
      </c>
      <c r="J18" s="209">
        <v>24877.260401230436</v>
      </c>
      <c r="K18" s="159">
        <v>24435</v>
      </c>
      <c r="L18" s="159">
        <v>0</v>
      </c>
      <c r="M18" s="159">
        <v>159.75872576664003</v>
      </c>
      <c r="N18" s="159">
        <v>4642.6499999999996</v>
      </c>
      <c r="O18" s="159">
        <v>19632.59127423336</v>
      </c>
      <c r="P18" s="159">
        <v>977.40000000000009</v>
      </c>
      <c r="Q18" s="159">
        <v>20609.991274233362</v>
      </c>
      <c r="R18" s="180"/>
    </row>
    <row r="19" spans="2:19" ht="15" customHeight="1">
      <c r="C19" s="73" t="s">
        <v>43</v>
      </c>
      <c r="D19" s="209">
        <v>51955.253653635948</v>
      </c>
      <c r="E19" s="209">
        <v>0</v>
      </c>
      <c r="F19" s="209">
        <v>1851.0895948707948</v>
      </c>
      <c r="G19" s="209">
        <v>9871.49819419083</v>
      </c>
      <c r="H19" s="209">
        <v>40232.66586457433</v>
      </c>
      <c r="I19" s="209">
        <v>2078.2101461454381</v>
      </c>
      <c r="J19" s="209">
        <v>42310.876010719767</v>
      </c>
      <c r="K19" s="159">
        <v>41663</v>
      </c>
      <c r="L19" s="159">
        <v>0</v>
      </c>
      <c r="M19" s="159">
        <v>1629.329010943836</v>
      </c>
      <c r="N19" s="159">
        <v>7915.97</v>
      </c>
      <c r="O19" s="159">
        <v>32117.700989056168</v>
      </c>
      <c r="P19" s="159">
        <v>1666.5200000000002</v>
      </c>
      <c r="Q19" s="143">
        <v>33784.220989056164</v>
      </c>
      <c r="R19" s="180"/>
    </row>
    <row r="20" spans="2:19" ht="15" customHeight="1">
      <c r="C20" s="73"/>
      <c r="D20" s="211"/>
      <c r="E20" s="211"/>
      <c r="F20" s="211"/>
      <c r="G20" s="211"/>
      <c r="H20" s="211"/>
      <c r="I20" s="211"/>
      <c r="J20" s="211"/>
      <c r="K20" s="77"/>
      <c r="L20" s="77"/>
      <c r="M20" s="77"/>
      <c r="N20" s="77"/>
      <c r="O20" s="77"/>
      <c r="P20" s="77"/>
      <c r="Q20" s="77"/>
      <c r="R20" s="29"/>
    </row>
    <row r="21" spans="2:19" ht="15" customHeight="1">
      <c r="C21" s="73" t="s">
        <v>24</v>
      </c>
      <c r="D21" s="211">
        <v>51546.762213691953</v>
      </c>
      <c r="E21" s="211">
        <v>0</v>
      </c>
      <c r="F21" s="211">
        <v>12286.752888621331</v>
      </c>
      <c r="G21" s="211">
        <v>9793.8848206014718</v>
      </c>
      <c r="H21" s="211">
        <v>29466.124504469157</v>
      </c>
      <c r="I21" s="211">
        <v>2061.8704885476782</v>
      </c>
      <c r="J21" s="211">
        <v>31527.994993016826</v>
      </c>
      <c r="K21" s="77">
        <v>51093.999999999993</v>
      </c>
      <c r="L21" s="77">
        <v>0</v>
      </c>
      <c r="M21" s="77">
        <v>10839.054626399997</v>
      </c>
      <c r="N21" s="77">
        <v>9707.86</v>
      </c>
      <c r="O21" s="77">
        <v>30547.085373599999</v>
      </c>
      <c r="P21" s="77">
        <v>2043.7599999999998</v>
      </c>
      <c r="Q21" s="77">
        <v>32590.845373600005</v>
      </c>
      <c r="R21" s="29"/>
    </row>
    <row r="22" spans="2:19" s="158" customFormat="1" ht="15" customHeight="1">
      <c r="C22" s="73"/>
      <c r="D22" s="211"/>
      <c r="E22" s="211"/>
      <c r="F22" s="211"/>
      <c r="G22" s="211"/>
      <c r="H22" s="211"/>
      <c r="I22" s="211"/>
      <c r="J22" s="211"/>
      <c r="K22" s="77"/>
      <c r="L22" s="77"/>
      <c r="M22" s="77"/>
      <c r="N22" s="77"/>
      <c r="O22" s="77"/>
      <c r="P22" s="77"/>
      <c r="Q22" s="77"/>
    </row>
    <row r="23" spans="2:19" s="158" customFormat="1" ht="15" customHeight="1">
      <c r="C23" s="73" t="s">
        <v>10</v>
      </c>
      <c r="D23" s="211">
        <v>20947.322041122254</v>
      </c>
      <c r="E23" s="211">
        <v>0</v>
      </c>
      <c r="F23" s="211">
        <v>1007.308656062721</v>
      </c>
      <c r="G23" s="211">
        <v>3979.9911878132284</v>
      </c>
      <c r="H23" s="211">
        <v>15960.022197246304</v>
      </c>
      <c r="I23" s="211">
        <v>837.89288164489028</v>
      </c>
      <c r="J23" s="211">
        <v>16797.915078891194</v>
      </c>
      <c r="K23" s="77">
        <v>17061</v>
      </c>
      <c r="L23" s="77">
        <v>0</v>
      </c>
      <c r="M23" s="77">
        <v>888.62156239999979</v>
      </c>
      <c r="N23" s="77">
        <v>3241.59</v>
      </c>
      <c r="O23" s="77">
        <v>12930.7884376</v>
      </c>
      <c r="P23" s="77">
        <v>682.43999999999994</v>
      </c>
      <c r="Q23" s="77">
        <v>13613.228437599999</v>
      </c>
    </row>
    <row r="24" spans="2:19" ht="15" customHeight="1">
      <c r="C24" s="75"/>
      <c r="D24" s="209"/>
      <c r="E24" s="209"/>
      <c r="F24" s="209"/>
      <c r="G24" s="209"/>
      <c r="H24" s="209"/>
      <c r="I24" s="209"/>
      <c r="J24" s="209"/>
      <c r="K24" s="78"/>
      <c r="L24" s="78"/>
      <c r="M24" s="78"/>
      <c r="N24" s="78"/>
      <c r="O24" s="78"/>
      <c r="P24" s="78"/>
      <c r="Q24" s="78"/>
    </row>
    <row r="25" spans="2:19" ht="15" customHeight="1">
      <c r="C25" s="83" t="s">
        <v>25</v>
      </c>
      <c r="D25" s="84">
        <v>1452794.6499670204</v>
      </c>
      <c r="E25" s="117">
        <v>224969.97140000001</v>
      </c>
      <c r="F25" s="117">
        <v>55979.870485305924</v>
      </c>
      <c r="G25" s="117">
        <v>233286.68892773386</v>
      </c>
      <c r="H25" s="117">
        <v>938558.1191539804</v>
      </c>
      <c r="I25" s="117">
        <v>58111.785998680818</v>
      </c>
      <c r="J25" s="117">
        <v>996669.90515266126</v>
      </c>
      <c r="K25" s="84">
        <v>1234959</v>
      </c>
      <c r="L25" s="117">
        <v>178824.74189999996</v>
      </c>
      <c r="M25" s="117">
        <v>49197.887625994554</v>
      </c>
      <c r="N25" s="117">
        <v>200665.509039</v>
      </c>
      <c r="O25" s="117">
        <v>806270.86143500544</v>
      </c>
      <c r="P25" s="117">
        <v>49398.36</v>
      </c>
      <c r="Q25" s="106">
        <v>855669.22143500554</v>
      </c>
      <c r="R25" s="238"/>
    </row>
    <row r="26" spans="2:19" ht="13.8">
      <c r="C26" s="79"/>
      <c r="D26" s="9"/>
      <c r="E26" s="9"/>
      <c r="F26" s="9"/>
      <c r="G26" s="9"/>
      <c r="H26" s="9"/>
      <c r="I26" s="9"/>
      <c r="J26" s="9"/>
      <c r="Q26" s="246"/>
      <c r="R26" s="247"/>
      <c r="S26" s="251"/>
    </row>
    <row r="27" spans="2:19" ht="13.8">
      <c r="C27" s="79"/>
      <c r="D27" s="9"/>
      <c r="E27" s="9"/>
      <c r="F27" s="9"/>
      <c r="G27" s="9"/>
      <c r="H27" s="9"/>
      <c r="I27" s="9"/>
      <c r="J27" s="204"/>
      <c r="K27" s="205"/>
      <c r="L27" s="205"/>
      <c r="M27" s="205"/>
      <c r="N27" s="205"/>
      <c r="O27" s="205"/>
      <c r="P27" s="205"/>
      <c r="Q27" s="248"/>
      <c r="R27" s="249"/>
      <c r="S27" s="243"/>
    </row>
    <row r="28" spans="2:19">
      <c r="J28" s="206"/>
      <c r="K28" s="207"/>
      <c r="L28" s="207"/>
      <c r="M28" s="207"/>
      <c r="N28" s="207"/>
      <c r="O28" s="207"/>
      <c r="P28" s="207"/>
      <c r="Q28" s="311"/>
      <c r="R28" s="242"/>
      <c r="S28" s="243"/>
    </row>
    <row r="29" spans="2:19">
      <c r="J29" s="206"/>
      <c r="K29" s="207"/>
      <c r="L29" s="207"/>
      <c r="M29" s="207"/>
      <c r="N29" s="207"/>
      <c r="O29" s="207"/>
      <c r="P29" s="207"/>
      <c r="Q29" s="248"/>
      <c r="R29" s="250"/>
      <c r="S29" s="243"/>
    </row>
    <row r="30" spans="2:19">
      <c r="J30" s="206"/>
      <c r="K30" s="207"/>
      <c r="L30" s="207"/>
      <c r="M30" s="207"/>
      <c r="N30" s="207"/>
      <c r="O30" s="207"/>
      <c r="P30" s="207"/>
      <c r="Q30" s="248"/>
      <c r="R30" s="249"/>
      <c r="S30" s="243"/>
    </row>
    <row r="31" spans="2:19">
      <c r="J31" s="206"/>
      <c r="K31" s="207"/>
      <c r="L31" s="207"/>
      <c r="M31" s="207"/>
      <c r="N31" s="207"/>
      <c r="O31" s="207"/>
      <c r="P31" s="207"/>
      <c r="Q31" s="207"/>
      <c r="R31" s="207"/>
      <c r="S31" s="208"/>
    </row>
    <row r="32" spans="2:19">
      <c r="J32" s="206"/>
      <c r="K32" s="207"/>
      <c r="L32" s="207"/>
      <c r="M32" s="207"/>
      <c r="N32" s="207"/>
      <c r="O32" s="207"/>
      <c r="P32" s="207"/>
      <c r="Q32" s="207"/>
      <c r="R32" s="207"/>
      <c r="S32" s="208"/>
    </row>
    <row r="33" spans="7:18">
      <c r="G33" s="242"/>
      <c r="H33" s="242"/>
      <c r="I33" s="242"/>
      <c r="J33" s="242"/>
      <c r="K33" s="242"/>
      <c r="L33" s="242"/>
      <c r="M33" s="242"/>
      <c r="N33" s="242"/>
      <c r="O33" s="243"/>
      <c r="P33" s="207"/>
      <c r="Q33" s="239"/>
      <c r="R33" s="207"/>
    </row>
    <row r="34" spans="7:18">
      <c r="G34" s="242"/>
      <c r="H34" s="242"/>
      <c r="I34" s="242"/>
      <c r="J34" s="242"/>
      <c r="K34" s="242"/>
      <c r="L34" s="242"/>
      <c r="M34" s="242"/>
      <c r="N34" s="242"/>
      <c r="O34" s="243"/>
      <c r="P34" s="207"/>
      <c r="Q34" s="207"/>
      <c r="R34" s="207"/>
    </row>
    <row r="35" spans="7:18" ht="13.8">
      <c r="G35" s="244"/>
      <c r="H35" s="244"/>
      <c r="I35" s="244"/>
      <c r="J35" s="244"/>
      <c r="K35" s="244"/>
      <c r="L35" s="244"/>
      <c r="M35" s="244"/>
      <c r="N35" s="244"/>
      <c r="O35" s="243"/>
      <c r="P35" s="207"/>
      <c r="Q35" s="207"/>
      <c r="R35" s="207"/>
    </row>
    <row r="36" spans="7:18">
      <c r="G36" s="245"/>
      <c r="H36" s="245"/>
      <c r="I36" s="208"/>
      <c r="J36" s="206"/>
      <c r="K36" s="207"/>
      <c r="L36" s="207"/>
      <c r="M36" s="207"/>
      <c r="N36" s="207"/>
      <c r="O36" s="207"/>
      <c r="P36" s="207"/>
      <c r="Q36" s="207"/>
      <c r="R36" s="207"/>
    </row>
    <row r="37" spans="7:18">
      <c r="G37" s="242"/>
      <c r="H37" s="242"/>
      <c r="I37" s="242"/>
      <c r="J37" s="242"/>
      <c r="K37" s="242"/>
      <c r="L37" s="242"/>
      <c r="M37" s="242"/>
      <c r="N37" s="243"/>
      <c r="O37" s="207"/>
      <c r="P37" s="207"/>
      <c r="Q37" s="207"/>
      <c r="R37" s="207"/>
    </row>
    <row r="38" spans="7:18">
      <c r="G38" s="242"/>
      <c r="H38" s="242"/>
      <c r="I38" s="242"/>
      <c r="J38" s="242"/>
      <c r="K38" s="242"/>
      <c r="L38" s="242"/>
      <c r="M38" s="242"/>
      <c r="N38" s="243"/>
      <c r="O38" s="207"/>
      <c r="P38" s="207"/>
      <c r="Q38" s="207"/>
      <c r="R38" s="207"/>
    </row>
    <row r="39" spans="7:18" ht="13.8">
      <c r="G39" s="241"/>
      <c r="H39" s="241"/>
      <c r="I39" s="241"/>
      <c r="J39" s="241"/>
      <c r="K39" s="241"/>
      <c r="L39" s="241"/>
      <c r="M39" s="241"/>
      <c r="N39" s="240"/>
      <c r="O39" s="207"/>
      <c r="P39" s="207"/>
      <c r="Q39" s="207"/>
      <c r="R39" s="207"/>
    </row>
    <row r="40" spans="7:18">
      <c r="J40" s="206"/>
      <c r="K40" s="207"/>
      <c r="L40" s="207"/>
      <c r="M40" s="207"/>
      <c r="N40" s="207"/>
      <c r="O40" s="207"/>
      <c r="P40" s="207"/>
      <c r="Q40" s="207"/>
      <c r="R40" s="207"/>
    </row>
    <row r="41" spans="7:18">
      <c r="J41" s="206"/>
      <c r="K41" s="207"/>
      <c r="L41" s="207"/>
      <c r="M41" s="207"/>
      <c r="N41" s="207"/>
      <c r="O41" s="207"/>
      <c r="P41" s="207"/>
      <c r="Q41" s="207"/>
      <c r="R41" s="207"/>
    </row>
    <row r="42" spans="7:18">
      <c r="J42" s="206"/>
      <c r="K42" s="207"/>
      <c r="L42" s="207"/>
      <c r="M42" s="207"/>
      <c r="N42" s="207"/>
      <c r="O42" s="207"/>
      <c r="P42" s="207"/>
      <c r="Q42" s="207"/>
      <c r="R42" s="207"/>
    </row>
    <row r="43" spans="7:18">
      <c r="J43" s="206"/>
      <c r="K43" s="207"/>
      <c r="L43" s="207"/>
      <c r="M43" s="207"/>
      <c r="N43" s="207"/>
      <c r="O43" s="207"/>
      <c r="P43" s="207"/>
      <c r="Q43" s="207"/>
      <c r="R43" s="207"/>
    </row>
    <row r="44" spans="7:18">
      <c r="J44" s="208"/>
      <c r="K44" s="208"/>
      <c r="L44" s="208"/>
      <c r="M44" s="208"/>
      <c r="N44" s="208"/>
      <c r="O44" s="208"/>
      <c r="P44" s="208"/>
      <c r="Q44" s="208"/>
      <c r="R44" s="208"/>
    </row>
  </sheetData>
  <mergeCells count="5">
    <mergeCell ref="Q28"/>
    <mergeCell ref="K7:Q7"/>
    <mergeCell ref="D7:J7"/>
    <mergeCell ref="C5:E5"/>
    <mergeCell ref="C7:C8"/>
  </mergeCells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B1:S25"/>
  <sheetViews>
    <sheetView zoomScale="80" zoomScaleNormal="80" workbookViewId="0">
      <selection activeCell="B7" sqref="B7:B8"/>
    </sheetView>
  </sheetViews>
  <sheetFormatPr baseColWidth="10" defaultColWidth="11.44140625" defaultRowHeight="13.2"/>
  <cols>
    <col min="1" max="1" width="11.44140625" style="27"/>
    <col min="2" max="2" width="22.109375" style="27" customWidth="1"/>
    <col min="3" max="3" width="17.44140625" style="27" customWidth="1"/>
    <col min="4" max="4" width="11.44140625" style="27"/>
    <col min="5" max="5" width="12.88671875" style="27" customWidth="1"/>
    <col min="6" max="6" width="12.33203125" style="27" bestFit="1" customWidth="1"/>
    <col min="7" max="7" width="16.21875" style="27" bestFit="1" customWidth="1"/>
    <col min="8" max="8" width="13.6640625" style="27" customWidth="1"/>
    <col min="9" max="10" width="11.44140625" style="27"/>
    <col min="11" max="11" width="13.109375" style="27" bestFit="1" customWidth="1"/>
    <col min="12" max="12" width="11.44140625" style="27"/>
    <col min="13" max="13" width="15.33203125" style="27" bestFit="1" customWidth="1"/>
    <col min="14" max="14" width="11.44140625" style="27"/>
    <col min="15" max="16" width="11.5546875" style="27" bestFit="1" customWidth="1"/>
    <col min="17" max="17" width="12.5546875" style="27" bestFit="1" customWidth="1"/>
    <col min="18" max="16384" width="11.44140625" style="27"/>
  </cols>
  <sheetData>
    <row r="1" spans="2:19" ht="15" customHeight="1"/>
    <row r="2" spans="2:19" ht="15" customHeight="1"/>
    <row r="3" spans="2:19" ht="0.75" customHeight="1"/>
    <row r="4" spans="2:19" ht="15" customHeight="1">
      <c r="C4" s="121" t="s">
        <v>90</v>
      </c>
    </row>
    <row r="5" spans="2:19" ht="15" customHeight="1">
      <c r="C5" s="64" t="s">
        <v>137</v>
      </c>
    </row>
    <row r="6" spans="2:19" ht="15" customHeight="1">
      <c r="C6" s="28"/>
    </row>
    <row r="7" spans="2:19" ht="26.25" customHeight="1">
      <c r="B7" s="315" t="s">
        <v>51</v>
      </c>
      <c r="C7" s="312" t="s">
        <v>144</v>
      </c>
      <c r="D7" s="313"/>
      <c r="E7" s="313"/>
      <c r="F7" s="313"/>
      <c r="G7" s="312" t="s">
        <v>145</v>
      </c>
      <c r="H7" s="313"/>
      <c r="I7" s="313"/>
      <c r="J7" s="313"/>
      <c r="K7" s="312" t="s">
        <v>146</v>
      </c>
      <c r="L7" s="313"/>
      <c r="M7" s="313"/>
      <c r="N7" s="312" t="s">
        <v>147</v>
      </c>
      <c r="O7" s="313"/>
      <c r="P7" s="316"/>
      <c r="Q7" s="312" t="s">
        <v>148</v>
      </c>
      <c r="R7" s="313"/>
      <c r="S7" s="313"/>
    </row>
    <row r="8" spans="2:19" ht="27.6">
      <c r="B8" s="315"/>
      <c r="C8" s="202" t="s">
        <v>149</v>
      </c>
      <c r="D8" s="202" t="s">
        <v>83</v>
      </c>
      <c r="E8" s="202" t="s">
        <v>84</v>
      </c>
      <c r="F8" s="202" t="s">
        <v>151</v>
      </c>
      <c r="G8" s="202" t="s">
        <v>85</v>
      </c>
      <c r="H8" s="202" t="s">
        <v>83</v>
      </c>
      <c r="I8" s="202" t="s">
        <v>86</v>
      </c>
      <c r="J8" s="202" t="s">
        <v>151</v>
      </c>
      <c r="K8" s="202" t="s">
        <v>87</v>
      </c>
      <c r="L8" s="202" t="s">
        <v>83</v>
      </c>
      <c r="M8" s="202" t="s">
        <v>151</v>
      </c>
      <c r="N8" s="202" t="s">
        <v>88</v>
      </c>
      <c r="O8" s="202" t="s">
        <v>83</v>
      </c>
      <c r="P8" s="202" t="s">
        <v>151</v>
      </c>
      <c r="Q8" s="202" t="s">
        <v>89</v>
      </c>
      <c r="R8" s="202" t="s">
        <v>83</v>
      </c>
      <c r="S8" s="202" t="s">
        <v>151</v>
      </c>
    </row>
    <row r="9" spans="2:19" ht="15" customHeight="1">
      <c r="B9" s="79" t="s">
        <v>5</v>
      </c>
      <c r="C9" s="220">
        <v>311937.34963499993</v>
      </c>
      <c r="D9" s="221" t="s">
        <v>155</v>
      </c>
      <c r="E9" s="222">
        <v>0.36455364827755887</v>
      </c>
      <c r="F9" s="222">
        <v>-0.1226209343495881</v>
      </c>
      <c r="G9" s="220">
        <v>72418621.510603085</v>
      </c>
      <c r="H9" s="221" t="s">
        <v>156</v>
      </c>
      <c r="I9" s="222">
        <v>0.15602468518029061</v>
      </c>
      <c r="J9" s="223">
        <v>-0.38710685329882832</v>
      </c>
      <c r="K9" s="224">
        <v>232.15758419227649</v>
      </c>
      <c r="L9" s="221" t="s">
        <v>157</v>
      </c>
      <c r="M9" s="223">
        <v>-0.30144999955426743</v>
      </c>
      <c r="N9" s="225">
        <v>39.137562166184168</v>
      </c>
      <c r="O9" s="221" t="s">
        <v>157</v>
      </c>
      <c r="P9" s="223">
        <v>-5.1887074316665616E-2</v>
      </c>
      <c r="Q9" s="225">
        <v>5.9318355907427067</v>
      </c>
      <c r="R9" s="221" t="s">
        <v>158</v>
      </c>
      <c r="S9" s="223">
        <v>-0.26322067601571209</v>
      </c>
    </row>
    <row r="10" spans="2:19" ht="15" customHeight="1">
      <c r="B10" s="79" t="s">
        <v>141</v>
      </c>
      <c r="C10" s="220">
        <v>236535.68637873256</v>
      </c>
      <c r="D10" s="221" t="s">
        <v>156</v>
      </c>
      <c r="E10" s="222">
        <v>0.27643354512725615</v>
      </c>
      <c r="F10" s="222">
        <v>-0.19023497163162428</v>
      </c>
      <c r="G10" s="220">
        <v>53630578.18831151</v>
      </c>
      <c r="H10" s="221" t="s">
        <v>159</v>
      </c>
      <c r="I10" s="222">
        <v>0.11554616621145043</v>
      </c>
      <c r="J10" s="223">
        <v>-0.30333025940300173</v>
      </c>
      <c r="K10" s="224">
        <v>226.7335597827726</v>
      </c>
      <c r="L10" s="221" t="s">
        <v>158</v>
      </c>
      <c r="M10" s="223">
        <v>-0.13966432706936882</v>
      </c>
      <c r="N10" s="225">
        <v>36.035435652236764</v>
      </c>
      <c r="O10" s="221" t="s">
        <v>158</v>
      </c>
      <c r="P10" s="223">
        <v>-0.15443518385821264</v>
      </c>
      <c r="Q10" s="225">
        <v>6.2919611121365469</v>
      </c>
      <c r="R10" s="221" t="s">
        <v>157</v>
      </c>
      <c r="S10" s="223">
        <v>1.7468627486466826E-2</v>
      </c>
    </row>
    <row r="11" spans="2:19" ht="15" customHeight="1">
      <c r="B11" s="79" t="s">
        <v>9</v>
      </c>
      <c r="C11" s="220">
        <v>91552.130000000034</v>
      </c>
      <c r="D11" s="221" t="s">
        <v>160</v>
      </c>
      <c r="E11" s="222">
        <v>0.10699476365409417</v>
      </c>
      <c r="F11" s="222">
        <v>-6.851593308740056E-2</v>
      </c>
      <c r="G11" s="220">
        <v>55568803.987139352</v>
      </c>
      <c r="H11" s="221" t="s">
        <v>160</v>
      </c>
      <c r="I11" s="222">
        <v>0.11972204064488126</v>
      </c>
      <c r="J11" s="223">
        <v>-0.2848556841452986</v>
      </c>
      <c r="K11" s="224">
        <v>606.96352981781342</v>
      </c>
      <c r="L11" s="221" t="s">
        <v>161</v>
      </c>
      <c r="M11" s="223">
        <v>-0.23225276603490963</v>
      </c>
      <c r="N11" s="225">
        <v>62.00165089536808</v>
      </c>
      <c r="O11" s="221" t="s">
        <v>162</v>
      </c>
      <c r="P11" s="223">
        <v>-0.26010074480234868</v>
      </c>
      <c r="Q11" s="225">
        <v>9.7894736842105186</v>
      </c>
      <c r="R11" s="221" t="s">
        <v>159</v>
      </c>
      <c r="S11" s="223">
        <v>3.7637527773966895E-2</v>
      </c>
    </row>
    <row r="12" spans="2:19" ht="15" customHeight="1">
      <c r="B12" s="79" t="s">
        <v>13</v>
      </c>
      <c r="C12" s="220">
        <v>55943.339999999982</v>
      </c>
      <c r="D12" s="221" t="s">
        <v>159</v>
      </c>
      <c r="E12" s="222">
        <v>6.5379630613953257E-2</v>
      </c>
      <c r="F12" s="222">
        <v>-0.15987761579088511</v>
      </c>
      <c r="G12" s="220">
        <v>102950439.75931847</v>
      </c>
      <c r="H12" s="221" t="s">
        <v>155</v>
      </c>
      <c r="I12" s="222">
        <v>0.22180496697618471</v>
      </c>
      <c r="J12" s="223">
        <v>-0.25954885357611646</v>
      </c>
      <c r="K12" s="224">
        <v>1840.2626614592282</v>
      </c>
      <c r="L12" s="221" t="s">
        <v>155</v>
      </c>
      <c r="M12" s="223">
        <v>-0.11863895029896288</v>
      </c>
      <c r="N12" s="225">
        <v>114.24010660390771</v>
      </c>
      <c r="O12" s="221" t="s">
        <v>156</v>
      </c>
      <c r="P12" s="223">
        <v>-0.13791519188238555</v>
      </c>
      <c r="Q12" s="225">
        <v>16.108726752503575</v>
      </c>
      <c r="R12" s="221" t="s">
        <v>156</v>
      </c>
      <c r="S12" s="223">
        <v>2.2360029317200159E-2</v>
      </c>
    </row>
    <row r="13" spans="2:19" ht="15" customHeight="1">
      <c r="B13" s="79" t="s">
        <v>32</v>
      </c>
      <c r="C13" s="220">
        <v>23153.939999999995</v>
      </c>
      <c r="D13" s="221" t="s">
        <v>162</v>
      </c>
      <c r="E13" s="222">
        <v>2.7059450587999165E-2</v>
      </c>
      <c r="F13" s="222">
        <v>-0.10322744046488685</v>
      </c>
      <c r="G13" s="220">
        <v>20363930.416277025</v>
      </c>
      <c r="H13" s="221" t="s">
        <v>157</v>
      </c>
      <c r="I13" s="222">
        <v>4.3873740841197453E-2</v>
      </c>
      <c r="J13" s="223">
        <v>-3.7721913140303709E-2</v>
      </c>
      <c r="K13" s="224">
        <v>879.50173561290342</v>
      </c>
      <c r="L13" s="221" t="s">
        <v>159</v>
      </c>
      <c r="M13" s="223">
        <v>7.3045865005661126E-2</v>
      </c>
      <c r="N13" s="225">
        <v>52.35129378648233</v>
      </c>
      <c r="O13" s="221" t="s">
        <v>161</v>
      </c>
      <c r="P13" s="223">
        <v>3.2401720954998048E-2</v>
      </c>
      <c r="Q13" s="225">
        <v>16.800000000000004</v>
      </c>
      <c r="R13" s="221" t="s">
        <v>155</v>
      </c>
      <c r="S13" s="223">
        <v>3.9368535741170607E-2</v>
      </c>
    </row>
    <row r="14" spans="2:19" ht="15" customHeight="1">
      <c r="B14" s="79" t="s">
        <v>142</v>
      </c>
      <c r="C14" s="220">
        <v>22757.29</v>
      </c>
      <c r="D14" s="221" t="s">
        <v>161</v>
      </c>
      <c r="E14" s="222">
        <v>2.6595895310766445E-2</v>
      </c>
      <c r="F14" s="222">
        <v>-0.17749290307852605</v>
      </c>
      <c r="G14" s="220">
        <v>26489873.635981727</v>
      </c>
      <c r="H14" s="221" t="s">
        <v>162</v>
      </c>
      <c r="I14" s="222">
        <v>5.7071981049992643E-2</v>
      </c>
      <c r="J14" s="223">
        <v>-0.30555395145552877</v>
      </c>
      <c r="K14" s="224">
        <v>1164.0170528205128</v>
      </c>
      <c r="L14" s="221" t="s">
        <v>156</v>
      </c>
      <c r="M14" s="223">
        <v>-0.15569597983569605</v>
      </c>
      <c r="N14" s="225">
        <v>124.23827328954566</v>
      </c>
      <c r="O14" s="221" t="s">
        <v>155</v>
      </c>
      <c r="P14" s="223">
        <v>-8.7771948253333343E-2</v>
      </c>
      <c r="Q14" s="225">
        <v>9.3692307692307715</v>
      </c>
      <c r="R14" s="221" t="s">
        <v>161</v>
      </c>
      <c r="S14" s="223">
        <v>-7.4459485708981421E-2</v>
      </c>
    </row>
    <row r="15" spans="2:19" ht="15" customHeight="1">
      <c r="B15" s="79" t="s">
        <v>116</v>
      </c>
      <c r="C15" s="220">
        <v>20610.030000000013</v>
      </c>
      <c r="D15" s="221" t="s">
        <v>157</v>
      </c>
      <c r="E15" s="222">
        <v>2.4086444397894306E-2</v>
      </c>
      <c r="F15" s="222">
        <v>-0.17153136367939337</v>
      </c>
      <c r="G15" s="220">
        <v>22218000.21978195</v>
      </c>
      <c r="H15" s="221" t="s">
        <v>161</v>
      </c>
      <c r="I15" s="222">
        <v>4.786830261771214E-2</v>
      </c>
      <c r="J15" s="223">
        <v>-0.31509505204899202</v>
      </c>
      <c r="K15" s="224">
        <v>1078.0188199523211</v>
      </c>
      <c r="L15" s="221" t="s">
        <v>160</v>
      </c>
      <c r="M15" s="223">
        <v>-0.17328801849058928</v>
      </c>
      <c r="N15" s="225">
        <v>104.31193392416378</v>
      </c>
      <c r="O15" s="221" t="s">
        <v>160</v>
      </c>
      <c r="P15" s="223">
        <v>-0.23975589377943385</v>
      </c>
      <c r="Q15" s="225">
        <v>10.334568437165164</v>
      </c>
      <c r="R15" s="221" t="s">
        <v>160</v>
      </c>
      <c r="S15" s="223">
        <v>8.74296489048485E-2</v>
      </c>
    </row>
    <row r="16" spans="2:19" ht="15" customHeight="1">
      <c r="B16" s="79" t="s">
        <v>150</v>
      </c>
      <c r="C16" s="220">
        <v>13191.200000000003</v>
      </c>
      <c r="D16" s="221" t="s">
        <v>158</v>
      </c>
      <c r="E16" s="222">
        <v>1.5416236916758648E-2</v>
      </c>
      <c r="F16" s="222">
        <v>-0.12958229646902431</v>
      </c>
      <c r="G16" s="220">
        <v>8543762.9598078039</v>
      </c>
      <c r="H16" s="221" t="s">
        <v>158</v>
      </c>
      <c r="I16" s="222">
        <v>1.8407391610787086E-2</v>
      </c>
      <c r="J16" s="223">
        <v>-0.14988997308052687</v>
      </c>
      <c r="K16" s="224">
        <v>647.68656072289116</v>
      </c>
      <c r="L16" s="221" t="s">
        <v>162</v>
      </c>
      <c r="M16" s="223">
        <v>-2.3330955389718633E-2</v>
      </c>
      <c r="N16" s="225">
        <v>66.61460289962821</v>
      </c>
      <c r="O16" s="221" t="s">
        <v>159</v>
      </c>
      <c r="P16" s="223">
        <v>4.46963783978922E-2</v>
      </c>
      <c r="Q16" s="225">
        <v>9.7228915662650603</v>
      </c>
      <c r="R16" s="221" t="s">
        <v>162</v>
      </c>
      <c r="S16" s="223">
        <v>-6.5116846573102016E-2</v>
      </c>
    </row>
    <row r="17" spans="2:19" ht="15" customHeight="1">
      <c r="B17" s="123" t="s">
        <v>43</v>
      </c>
      <c r="C17" s="132">
        <v>33784.221745282957</v>
      </c>
      <c r="D17" s="133"/>
      <c r="E17" s="226">
        <v>3.948280417805744E-2</v>
      </c>
      <c r="F17" s="227">
        <v>-0.20152875301967366</v>
      </c>
      <c r="G17" s="132">
        <v>18493846.89674649</v>
      </c>
      <c r="H17" s="133"/>
      <c r="I17" s="226">
        <v>3.9844677786567494E-2</v>
      </c>
      <c r="J17" s="227">
        <v>-0.42141115688849584</v>
      </c>
      <c r="K17" s="228">
        <v>547.41077169636594</v>
      </c>
      <c r="L17" s="133"/>
      <c r="M17" s="227">
        <v>-0.27537923838883061</v>
      </c>
      <c r="N17" s="228">
        <v>36.640519619333531</v>
      </c>
      <c r="O17" s="133"/>
      <c r="P17" s="227">
        <v>-0.24193803934790159</v>
      </c>
      <c r="Q17" s="228">
        <v>14.94003844332825</v>
      </c>
      <c r="R17" s="133"/>
      <c r="S17" s="227">
        <v>-4.4114070850042819E-2</v>
      </c>
    </row>
    <row r="18" spans="2:19" ht="15" customHeight="1">
      <c r="B18" s="124" t="s">
        <v>10</v>
      </c>
      <c r="C18" s="134">
        <v>13613.23</v>
      </c>
      <c r="D18" s="135"/>
      <c r="E18" s="237">
        <v>1.5909453187149484E-2</v>
      </c>
      <c r="F18" s="229">
        <v>-0.18958811637839346</v>
      </c>
      <c r="G18" s="134">
        <v>28395545.114430528</v>
      </c>
      <c r="H18" s="135"/>
      <c r="I18" s="222">
        <v>6.1177717755274995E-2</v>
      </c>
      <c r="J18" s="229">
        <v>-0.38453767568225339</v>
      </c>
      <c r="K18" s="136">
        <v>2085.8785985714285</v>
      </c>
      <c r="L18" s="135"/>
      <c r="M18" s="229">
        <v>-0.24055614588554686</v>
      </c>
      <c r="N18" s="136">
        <v>82.492373954802261</v>
      </c>
      <c r="O18" s="135"/>
      <c r="P18" s="229">
        <v>-0.20032804907321633</v>
      </c>
      <c r="Q18" s="136">
        <v>25.285714285714288</v>
      </c>
      <c r="R18" s="135"/>
      <c r="S18" s="229">
        <v>-5.0305749458522175E-2</v>
      </c>
    </row>
    <row r="19" spans="2:19" ht="15" customHeight="1">
      <c r="B19" s="79" t="s">
        <v>23</v>
      </c>
      <c r="C19" s="220">
        <v>809465.18775901524</v>
      </c>
      <c r="D19" s="230"/>
      <c r="E19" s="222">
        <v>0.94600241906433824</v>
      </c>
      <c r="F19" s="231">
        <v>-0.146443391500088</v>
      </c>
      <c r="G19" s="220">
        <v>380677857.57396752</v>
      </c>
      <c r="H19" s="230"/>
      <c r="I19" s="226">
        <v>0.82016395291906408</v>
      </c>
      <c r="J19" s="231">
        <v>-0.30232951760962645</v>
      </c>
      <c r="K19" s="224">
        <v>470.2831737926432</v>
      </c>
      <c r="L19" s="230"/>
      <c r="M19" s="231">
        <v>-0.18263126845623245</v>
      </c>
      <c r="N19" s="224">
        <v>57.816416777176066</v>
      </c>
      <c r="O19" s="230"/>
      <c r="P19" s="231">
        <v>-0.11014340553429125</v>
      </c>
      <c r="Q19" s="224">
        <v>8.1340767900769464</v>
      </c>
      <c r="R19" s="230"/>
      <c r="S19" s="231">
        <v>-8.146016265178635E-2</v>
      </c>
    </row>
    <row r="20" spans="2:19" s="67" customFormat="1" ht="15" customHeight="1">
      <c r="B20" s="79" t="s">
        <v>24</v>
      </c>
      <c r="C20" s="220">
        <v>32590.840000000004</v>
      </c>
      <c r="D20" s="230"/>
      <c r="E20" s="222">
        <v>3.8088127748512217E-2</v>
      </c>
      <c r="F20" s="231">
        <v>3.3711151223494218E-2</v>
      </c>
      <c r="G20" s="220">
        <v>55075083.988062702</v>
      </c>
      <c r="H20" s="230"/>
      <c r="I20" s="222">
        <v>0.11865832932566112</v>
      </c>
      <c r="J20" s="231">
        <v>-0.243241290874044</v>
      </c>
      <c r="K20" s="224">
        <v>1689.8945835106642</v>
      </c>
      <c r="L20" s="230"/>
      <c r="M20" s="231">
        <v>-0.26792053251020742</v>
      </c>
      <c r="N20" s="224">
        <v>66.23696280427616</v>
      </c>
      <c r="O20" s="230"/>
      <c r="P20" s="231">
        <v>-0.17943663891006911</v>
      </c>
      <c r="Q20" s="224">
        <v>25.512863391761183</v>
      </c>
      <c r="R20" s="230"/>
      <c r="S20" s="231">
        <v>-0.10783310320193629</v>
      </c>
    </row>
    <row r="21" spans="2:19" ht="13.8">
      <c r="B21" s="130" t="s">
        <v>25</v>
      </c>
      <c r="C21" s="122">
        <v>855669.25775901531</v>
      </c>
      <c r="D21" s="203"/>
      <c r="E21" s="236">
        <v>1</v>
      </c>
      <c r="F21" s="234">
        <v>-0.14147166451999105</v>
      </c>
      <c r="G21" s="122">
        <v>464148486.67646068</v>
      </c>
      <c r="H21" s="203"/>
      <c r="I21" s="236">
        <v>1</v>
      </c>
      <c r="J21" s="232">
        <v>-0.30156589934031985</v>
      </c>
      <c r="K21" s="233">
        <v>542.43912874941714</v>
      </c>
      <c r="L21" s="203"/>
      <c r="M21" s="234">
        <v>-0.18647519039755311</v>
      </c>
      <c r="N21" s="235">
        <v>59.813273900000794</v>
      </c>
      <c r="O21" s="203"/>
      <c r="P21" s="234">
        <v>-0.12273663671254731</v>
      </c>
      <c r="Q21" s="235">
        <v>9.0688754080958258</v>
      </c>
      <c r="R21" s="203"/>
      <c r="S21" s="234">
        <v>-7.2656121698907228E-2</v>
      </c>
    </row>
    <row r="22" spans="2:19" ht="12.75" customHeight="1">
      <c r="B22" s="79" t="s">
        <v>136</v>
      </c>
    </row>
    <row r="23" spans="2:19" ht="13.8">
      <c r="B23" s="314"/>
      <c r="C23" s="314"/>
      <c r="D23" s="314"/>
      <c r="E23" s="314"/>
      <c r="F23" s="314"/>
      <c r="G23" s="314"/>
      <c r="H23" s="314"/>
      <c r="I23" s="314"/>
      <c r="J23" s="314"/>
    </row>
    <row r="25" spans="2:19">
      <c r="B25" s="178"/>
      <c r="C25" s="179"/>
    </row>
  </sheetData>
  <mergeCells count="7">
    <mergeCell ref="B23:J23"/>
    <mergeCell ref="Q7:S7"/>
    <mergeCell ref="B7:B8"/>
    <mergeCell ref="C7:F7"/>
    <mergeCell ref="G7:J7"/>
    <mergeCell ref="K7:M7"/>
    <mergeCell ref="N7:P7"/>
  </mergeCells>
  <conditionalFormatting sqref="S9:S12 J9:J12 M9:M12 P9:P12 P14 M14 J14 S14 S16 J16 M16 P16">
    <cfRule type="cellIs" dxfId="66" priority="21" stopIfTrue="1" operator="lessThan">
      <formula>0</formula>
    </cfRule>
  </conditionalFormatting>
  <conditionalFormatting sqref="F9:F12 F14 F16:F21">
    <cfRule type="cellIs" dxfId="65" priority="18" operator="lessThan">
      <formula>0</formula>
    </cfRule>
    <cfRule type="cellIs" dxfId="64" priority="20" operator="lessThan">
      <formula>0</formula>
    </cfRule>
  </conditionalFormatting>
  <conditionalFormatting sqref="M17:M21 P17:P21 S17:S21 J9:J12 J14 J16:J21">
    <cfRule type="cellIs" dxfId="63" priority="19" operator="lessThan">
      <formula>0</formula>
    </cfRule>
  </conditionalFormatting>
  <conditionalFormatting sqref="S9:S12 J9:J12 M9:M12 P9:P12 P14 M14 J14 S14 S16 J16 M16 P16">
    <cfRule type="cellIs" dxfId="62" priority="17" operator="lessThan">
      <formula>0</formula>
    </cfRule>
  </conditionalFormatting>
  <conditionalFormatting sqref="P13 M13 J13 S13">
    <cfRule type="cellIs" dxfId="61" priority="10" stopIfTrue="1" operator="lessThan">
      <formula>0</formula>
    </cfRule>
  </conditionalFormatting>
  <conditionalFormatting sqref="F13">
    <cfRule type="cellIs" dxfId="60" priority="7" operator="lessThan">
      <formula>0</formula>
    </cfRule>
    <cfRule type="cellIs" dxfId="59" priority="9" operator="lessThan">
      <formula>0</formula>
    </cfRule>
  </conditionalFormatting>
  <conditionalFormatting sqref="J13">
    <cfRule type="cellIs" dxfId="58" priority="8" operator="lessThan">
      <formula>0</formula>
    </cfRule>
  </conditionalFormatting>
  <conditionalFormatting sqref="P13 M13 J13 S13">
    <cfRule type="cellIs" dxfId="57" priority="6" operator="lessThan">
      <formula>0</formula>
    </cfRule>
  </conditionalFormatting>
  <conditionalFormatting sqref="S15 J15 M15 P15">
    <cfRule type="cellIs" dxfId="56" priority="5" stopIfTrue="1" operator="lessThan">
      <formula>0</formula>
    </cfRule>
  </conditionalFormatting>
  <conditionalFormatting sqref="F15">
    <cfRule type="cellIs" dxfId="55" priority="2" operator="lessThan">
      <formula>0</formula>
    </cfRule>
    <cfRule type="cellIs" dxfId="54" priority="4" operator="lessThan">
      <formula>0</formula>
    </cfRule>
  </conditionalFormatting>
  <conditionalFormatting sqref="J15">
    <cfRule type="cellIs" dxfId="53" priority="3" operator="lessThan">
      <formula>0</formula>
    </cfRule>
  </conditionalFormatting>
  <conditionalFormatting sqref="S15 J15 M15 P15">
    <cfRule type="cellIs" dxfId="52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ÍNDICE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BBDD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Barrios</dc:creator>
  <cp:lastModifiedBy>Marybel Silva</cp:lastModifiedBy>
  <dcterms:created xsi:type="dcterms:W3CDTF">2012-06-25T19:12:41Z</dcterms:created>
  <dcterms:modified xsi:type="dcterms:W3CDTF">2020-05-29T16:50:30Z</dcterms:modified>
</cp:coreProperties>
</file>